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19320" windowHeight="10740"/>
  </bookViews>
  <sheets>
    <sheet name="Arkusz1 - w. elektr. i papier." sheetId="1" r:id="rId1"/>
    <sheet name="Arkusz2 - wersja elektroniczna" sheetId="3" r:id="rId2"/>
    <sheet name="Arkusz2 - wersja papierowa" sheetId="4" r:id="rId3"/>
  </sheets>
  <calcPr calcId="125725"/>
</workbook>
</file>

<file path=xl/calcChain.xml><?xml version="1.0" encoding="utf-8"?>
<calcChain xmlns="http://schemas.openxmlformats.org/spreadsheetml/2006/main">
  <c r="Y26" i="3"/>
  <c r="Y25"/>
  <c r="X26"/>
  <c r="X25"/>
  <c r="D49" i="4" s="1"/>
  <c r="M33"/>
  <c r="N33"/>
  <c r="L33"/>
  <c r="D50"/>
  <c r="E50"/>
  <c r="E49"/>
  <c r="G33"/>
  <c r="H33"/>
  <c r="I33"/>
  <c r="J33"/>
  <c r="K33"/>
  <c r="G34"/>
  <c r="H34"/>
  <c r="I34"/>
  <c r="J34"/>
  <c r="K34"/>
  <c r="G35"/>
  <c r="H35"/>
  <c r="I35"/>
  <c r="J35"/>
  <c r="K35"/>
  <c r="G36"/>
  <c r="H36"/>
  <c r="I36"/>
  <c r="J36"/>
  <c r="K36"/>
  <c r="G37"/>
  <c r="H37"/>
  <c r="I37"/>
  <c r="J37"/>
  <c r="K37"/>
  <c r="G38"/>
  <c r="H38"/>
  <c r="I38"/>
  <c r="J38"/>
  <c r="K38"/>
  <c r="F34"/>
  <c r="F35"/>
  <c r="F36"/>
  <c r="F37"/>
  <c r="F38"/>
  <c r="F33"/>
  <c r="D32"/>
  <c r="E32"/>
  <c r="E31"/>
  <c r="D31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N9"/>
  <c r="O9"/>
  <c r="P9"/>
  <c r="Q9"/>
  <c r="R9"/>
  <c r="S9"/>
  <c r="T9"/>
  <c r="U9"/>
  <c r="V9"/>
  <c r="W9"/>
  <c r="N10"/>
  <c r="O10"/>
  <c r="P10"/>
  <c r="Q10"/>
  <c r="R10"/>
  <c r="S10"/>
  <c r="T10"/>
  <c r="U10"/>
  <c r="V10"/>
  <c r="W10"/>
  <c r="N11"/>
  <c r="O11"/>
  <c r="P11"/>
  <c r="Q11"/>
  <c r="R11"/>
  <c r="S11"/>
  <c r="T11"/>
  <c r="U11"/>
  <c r="V11"/>
  <c r="W11"/>
  <c r="N12"/>
  <c r="O12"/>
  <c r="P12"/>
  <c r="Q12"/>
  <c r="R12"/>
  <c r="S12"/>
  <c r="T12"/>
  <c r="U12"/>
  <c r="V12"/>
  <c r="W12"/>
  <c r="N13"/>
  <c r="O13"/>
  <c r="P13"/>
  <c r="Q13"/>
  <c r="R13"/>
  <c r="S13"/>
  <c r="T13"/>
  <c r="U13"/>
  <c r="V13"/>
  <c r="W13"/>
  <c r="N14"/>
  <c r="O14"/>
  <c r="P14"/>
  <c r="Q14"/>
  <c r="R14"/>
  <c r="S14"/>
  <c r="T14"/>
  <c r="U14"/>
  <c r="V14"/>
  <c r="W14"/>
  <c r="E9"/>
  <c r="F9"/>
  <c r="G9"/>
  <c r="H9"/>
  <c r="I9"/>
  <c r="J9"/>
  <c r="K9"/>
  <c r="L9"/>
  <c r="M9"/>
  <c r="E10"/>
  <c r="F10"/>
  <c r="G10"/>
  <c r="H10"/>
  <c r="I10"/>
  <c r="J10"/>
  <c r="K10"/>
  <c r="L10"/>
  <c r="M10"/>
  <c r="E11"/>
  <c r="F11"/>
  <c r="G11"/>
  <c r="H11"/>
  <c r="I11"/>
  <c r="J11"/>
  <c r="K11"/>
  <c r="L11"/>
  <c r="M11"/>
  <c r="E12"/>
  <c r="F12"/>
  <c r="G12"/>
  <c r="H12"/>
  <c r="I12"/>
  <c r="J12"/>
  <c r="K12"/>
  <c r="L12"/>
  <c r="M12"/>
  <c r="E13"/>
  <c r="F13"/>
  <c r="G13"/>
  <c r="H13"/>
  <c r="I13"/>
  <c r="J13"/>
  <c r="K13"/>
  <c r="L13"/>
  <c r="M13"/>
  <c r="E14"/>
  <c r="F14"/>
  <c r="G14"/>
  <c r="H14"/>
  <c r="I14"/>
  <c r="J14"/>
  <c r="K14"/>
  <c r="L14"/>
  <c r="M14"/>
  <c r="E15"/>
  <c r="F15"/>
  <c r="G15"/>
  <c r="H15"/>
  <c r="I15"/>
  <c r="J15"/>
  <c r="K15"/>
  <c r="L15"/>
  <c r="M15"/>
  <c r="E16"/>
  <c r="F16"/>
  <c r="G16"/>
  <c r="H16"/>
  <c r="I16"/>
  <c r="J16"/>
  <c r="K16"/>
  <c r="L16"/>
  <c r="M16"/>
  <c r="E17"/>
  <c r="F17"/>
  <c r="G17"/>
  <c r="H17"/>
  <c r="I17"/>
  <c r="J17"/>
  <c r="K17"/>
  <c r="L17"/>
  <c r="M17"/>
  <c r="E18"/>
  <c r="F18"/>
  <c r="G18"/>
  <c r="H18"/>
  <c r="I18"/>
  <c r="J18"/>
  <c r="K18"/>
  <c r="L18"/>
  <c r="M18"/>
  <c r="E19"/>
  <c r="F19"/>
  <c r="G19"/>
  <c r="H19"/>
  <c r="I19"/>
  <c r="J19"/>
  <c r="K19"/>
  <c r="L19"/>
  <c r="M19"/>
  <c r="E20"/>
  <c r="F20"/>
  <c r="G20"/>
  <c r="H20"/>
  <c r="I20"/>
  <c r="J20"/>
  <c r="K20"/>
  <c r="L20"/>
  <c r="M20"/>
  <c r="E21"/>
  <c r="F21"/>
  <c r="G21"/>
  <c r="H21"/>
  <c r="I21"/>
  <c r="J21"/>
  <c r="K21"/>
  <c r="L21"/>
  <c r="M21"/>
  <c r="E22"/>
  <c r="F22"/>
  <c r="G22"/>
  <c r="H22"/>
  <c r="I22"/>
  <c r="J22"/>
  <c r="K22"/>
  <c r="L22"/>
  <c r="M22"/>
  <c r="E23"/>
  <c r="F23"/>
  <c r="G23"/>
  <c r="H23"/>
  <c r="I23"/>
  <c r="J23"/>
  <c r="K23"/>
  <c r="L23"/>
  <c r="M23"/>
  <c r="E24"/>
  <c r="F24"/>
  <c r="G24"/>
  <c r="H24"/>
  <c r="I24"/>
  <c r="J24"/>
  <c r="K24"/>
  <c r="L24"/>
  <c r="M24"/>
  <c r="D11"/>
  <c r="D12"/>
  <c r="D13"/>
  <c r="D14"/>
  <c r="D15"/>
  <c r="D16"/>
  <c r="D17"/>
  <c r="D18"/>
  <c r="D19"/>
  <c r="D20"/>
  <c r="D21"/>
  <c r="D22"/>
  <c r="D23"/>
  <c r="D24"/>
  <c r="D9"/>
  <c r="D10"/>
  <c r="E26" i="3" l="1"/>
  <c r="E26" i="4" s="1"/>
  <c r="F26" i="3"/>
  <c r="F26" i="4" s="1"/>
  <c r="G26" i="3"/>
  <c r="G26" i="4" s="1"/>
  <c r="H26" i="3"/>
  <c r="H26" i="4" s="1"/>
  <c r="I26" i="3"/>
  <c r="I26" i="4" s="1"/>
  <c r="J26" i="3"/>
  <c r="J26" i="4" s="1"/>
  <c r="K26" i="3"/>
  <c r="K26" i="4" s="1"/>
  <c r="L26" i="3"/>
  <c r="L26" i="4" s="1"/>
  <c r="M26" i="3"/>
  <c r="M26" i="4" s="1"/>
  <c r="N26" i="3"/>
  <c r="N26" i="4" s="1"/>
  <c r="O26" i="3"/>
  <c r="O26" i="4" s="1"/>
  <c r="P26" i="3"/>
  <c r="P26" i="4" s="1"/>
  <c r="Q26" i="3"/>
  <c r="Q26" i="4" s="1"/>
  <c r="R26" i="3"/>
  <c r="R26" i="4" s="1"/>
  <c r="S26" i="3"/>
  <c r="S26" i="4" s="1"/>
  <c r="T26" i="3"/>
  <c r="T26" i="4" s="1"/>
  <c r="U26" i="3"/>
  <c r="U26" i="4" s="1"/>
  <c r="V26" i="3"/>
  <c r="V26" i="4" s="1"/>
  <c r="W26" i="3"/>
  <c r="W26" i="4" s="1"/>
  <c r="Z26" i="3"/>
  <c r="F50" i="4" s="1"/>
  <c r="AA26" i="3"/>
  <c r="G50" i="4" s="1"/>
  <c r="AB26" i="3"/>
  <c r="H50" i="4" s="1"/>
  <c r="AC26" i="3"/>
  <c r="I50" i="4" s="1"/>
  <c r="AD26" i="3"/>
  <c r="J50" i="4" s="1"/>
  <c r="AE26" i="3"/>
  <c r="K50" i="4" s="1"/>
  <c r="E25" i="3"/>
  <c r="E25" i="4" s="1"/>
  <c r="F25" i="3"/>
  <c r="F25" i="4" s="1"/>
  <c r="G25" i="3"/>
  <c r="G25" i="4" s="1"/>
  <c r="H25" i="3"/>
  <c r="H25" i="4" s="1"/>
  <c r="I25" i="3"/>
  <c r="I25" i="4" s="1"/>
  <c r="J25" i="3"/>
  <c r="J25" i="4" s="1"/>
  <c r="K25" i="3"/>
  <c r="K25" i="4" s="1"/>
  <c r="L25" i="3"/>
  <c r="L25" i="4" s="1"/>
  <c r="M25" i="3"/>
  <c r="M25" i="4" s="1"/>
  <c r="N25" i="3"/>
  <c r="N25" i="4" s="1"/>
  <c r="O25" i="3"/>
  <c r="O25" i="4" s="1"/>
  <c r="P25" i="3"/>
  <c r="P25" i="4" s="1"/>
  <c r="Q25" i="3"/>
  <c r="Q25" i="4" s="1"/>
  <c r="R25" i="3"/>
  <c r="R25" i="4" s="1"/>
  <c r="S25" i="3"/>
  <c r="S25" i="4" s="1"/>
  <c r="T25" i="3"/>
  <c r="T25" i="4" s="1"/>
  <c r="U25" i="3"/>
  <c r="U25" i="4" s="1"/>
  <c r="V25" i="3"/>
  <c r="V25" i="4" s="1"/>
  <c r="W25" i="3"/>
  <c r="W25" i="4" s="1"/>
  <c r="Z25" i="3"/>
  <c r="F49" i="4" s="1"/>
  <c r="AA25" i="3"/>
  <c r="G49" i="4" s="1"/>
  <c r="AB25" i="3"/>
  <c r="H49" i="4" s="1"/>
  <c r="AC25" i="3"/>
  <c r="I49" i="4" s="1"/>
  <c r="AD25" i="3"/>
  <c r="J49" i="4" s="1"/>
  <c r="AE25" i="3"/>
  <c r="K49" i="4" s="1"/>
  <c r="D26" i="3"/>
  <c r="D26" i="4" s="1"/>
  <c r="D25" i="3"/>
  <c r="D25" i="4" s="1"/>
  <c r="E10" i="1" l="1"/>
  <c r="E9"/>
  <c r="E8"/>
  <c r="E7"/>
  <c r="E6"/>
  <c r="F11"/>
  <c r="C11"/>
  <c r="D11"/>
  <c r="B11"/>
  <c r="E11" l="1"/>
  <c r="I10"/>
  <c r="I7"/>
  <c r="I6"/>
</calcChain>
</file>

<file path=xl/sharedStrings.xml><?xml version="1.0" encoding="utf-8"?>
<sst xmlns="http://schemas.openxmlformats.org/spreadsheetml/2006/main" count="539" uniqueCount="62">
  <si>
    <t>w klasach II szkoły podstawowej</t>
  </si>
  <si>
    <t>w klasach III szkoły podstawowej</t>
  </si>
  <si>
    <t>data …………….</t>
  </si>
  <si>
    <t>Liczba uczniów, którzy otrzymają dofinansowanie poza kryterium dochodowym (5%)</t>
  </si>
  <si>
    <t>grupa*</t>
  </si>
  <si>
    <t>słabowidzący</t>
  </si>
  <si>
    <t>z upośledzeniem umysłowym w stopniu lekkim</t>
  </si>
  <si>
    <t>RAZEM
(3+4)</t>
  </si>
  <si>
    <t>niesłyszący</t>
  </si>
  <si>
    <t xml:space="preserve">rodzaj podręcznika </t>
  </si>
  <si>
    <t xml:space="preserve">tylko do kształcenia ogólnego </t>
  </si>
  <si>
    <t>łączony (podreczniki do kształcenia ogólnego i specjalnego)</t>
  </si>
  <si>
    <t xml:space="preserve">tylko do kształcenia specjalnego </t>
  </si>
  <si>
    <t>Nazwa typu jednostek</t>
  </si>
  <si>
    <t xml:space="preserve">rodzaj szkoły </t>
  </si>
  <si>
    <t>ogólnodostępna</t>
  </si>
  <si>
    <t>specjalna</t>
  </si>
  <si>
    <t>oraz szkół prowadzonych przez Ministra Rolnictwa i Rozwoju Wsi</t>
  </si>
  <si>
    <t>Ogółem</t>
  </si>
  <si>
    <t>X</t>
  </si>
  <si>
    <t>ogółem</t>
  </si>
  <si>
    <t>x</t>
  </si>
  <si>
    <t>* oraz odpowiednich klas szkół artystycznych  prowadzonych przez ministra własciwego do spraw kultury i dziedzictwa narodowego</t>
  </si>
  <si>
    <t>w klasach VI szkoły podstawowej</t>
  </si>
  <si>
    <t>w klasach III zasadniczej szkoły zawodowej</t>
  </si>
  <si>
    <t>w klasach III liceów i techników</t>
  </si>
  <si>
    <t>Liczba uczniów rozpoczynających w roku szkolnym 2014/2015 naukę</t>
  </si>
  <si>
    <t>Szkoła podstawowa klasa I</t>
  </si>
  <si>
    <t>słabosłyszący</t>
  </si>
  <si>
    <t>z autyzmem, w tym z zespołem Aspergera</t>
  </si>
  <si>
    <t>z niepełnosprawnością ruchową, w tym z afazją</t>
  </si>
  <si>
    <t>zakup materiałów edukacyjnych</t>
  </si>
  <si>
    <t>podręczniki lub materiały edukacyjne</t>
  </si>
  <si>
    <t>Liczba uczniów posiadających orzeczenie o potrzebie kształcenia specjalnego, o którym mowa w art. 71b ust. 3 ustawy z dnia 7 września 1991 r. o systemie oświaty, uczęszczających w roku szkolnym 2014/2015 do szkół dla dzieci i młodzieży: szkół podstawowych, z wyjątkiem klasy I, gimnazjów, szkół ponadgimnazjalnych: zasadniczych szkół zawodowych, liceów ogólnokształcących, techników lub szkół specjalnych przysposabiających do pracy dla uczniów z upośledzeniem umysłowym w stopniu umiarkowanym lub znacznym oraz dla uczniów z niepełnosprawnościami sprzężonymi, lub do ogólnokształcących szkół muzycznych I stopnia, z wyjątkiem klasy I, ogólnokształcących szkół muzycznych II stopnia, ogólnokształcących szkół sztuk pięknych, liceów plastycznych lub ogólnokształcących szkół baletowych.</t>
  </si>
  <si>
    <t>łączony (podręczniki do kształcenia ogólnego i specjalnego)</t>
  </si>
  <si>
    <t>gmina:</t>
  </si>
  <si>
    <t>TABELA 1. "Wyprawka szkolna" w 2014 r. - zweryfikowane dane.</t>
  </si>
  <si>
    <t>wysokość wnioskowanej dotacji</t>
  </si>
  <si>
    <t>Liczba uczniów uprawnionych na podstawie kryterium dochodowego</t>
  </si>
  <si>
    <t>Tabela II</t>
  </si>
  <si>
    <t xml:space="preserve">z upośledz.umysł.w stopniu umiarkow. lub znacznym, uczęszczający w roku szkol.2014/2015 do klasy I szkoły podstawowej, w przypadku gdy nie korzystają z podręcz. do zajęć z edukacji: polonist., matemat., przyrodn. i społecznej, </t>
  </si>
  <si>
    <t xml:space="preserve">z upośl. umysłowym w st. umiarkowanym lub znacznym </t>
  </si>
  <si>
    <t>uczniowie  z upośl. umysłowym w st. umiarkowanym lub znacznym uczęszczający do szkół ponadgimnazjalnych (przyspasabiających do pracy)</t>
  </si>
  <si>
    <t>Dotacja ogółem</t>
  </si>
  <si>
    <t>rodzaj podręcznika</t>
  </si>
  <si>
    <t>Wnioskowana dotacja</t>
  </si>
  <si>
    <t xml:space="preserve">tylko do kształ- cenia ogólnego </t>
  </si>
  <si>
    <t xml:space="preserve">tylko do kształ- cenia specjal- nego </t>
  </si>
  <si>
    <t xml:space="preserve">tylko do kształce- nia specjal- nego </t>
  </si>
  <si>
    <t>Szkoła podstawowa 
klasy II-III</t>
  </si>
  <si>
    <t>Szkoła podstawowa 
klasy IV-VI</t>
  </si>
  <si>
    <t>Gimnazjum</t>
  </si>
  <si>
    <t>Zasadnicza szkoła zawodowa</t>
  </si>
  <si>
    <t>Liceum ogólnokształcące</t>
  </si>
  <si>
    <t>Liceum profilowane</t>
  </si>
  <si>
    <t>Technikum</t>
  </si>
  <si>
    <t xml:space="preserve">Technikum uzupełniające </t>
  </si>
  <si>
    <t>Spoorządził …………………………………………</t>
  </si>
  <si>
    <t xml:space="preserve">     Prezydent /Burmistrz/ Wójt</t>
  </si>
  <si>
    <t>Kontrasygnata Skarbnika Gminy</t>
  </si>
  <si>
    <t>Nr telefonu ………………………………………….</t>
  </si>
  <si>
    <t>Tabela II do druku</t>
  </si>
</sst>
</file>

<file path=xl/styles.xml><?xml version="1.0" encoding="utf-8"?>
<styleSheet xmlns="http://schemas.openxmlformats.org/spreadsheetml/2006/main">
  <numFmts count="2">
    <numFmt numFmtId="164" formatCode="#,##0.00\ _z_ł"/>
    <numFmt numFmtId="165" formatCode="#,##0\ &quot;zł&quot;"/>
  </numFmts>
  <fonts count="23">
    <font>
      <sz val="10"/>
      <name val="Arial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2"/>
      <name val="Arial"/>
      <family val="2"/>
      <charset val="238"/>
    </font>
    <font>
      <b/>
      <sz val="11"/>
      <color indexed="10"/>
      <name val="Czcionka tekstu podstawowego"/>
      <charset val="238"/>
    </font>
    <font>
      <b/>
      <sz val="10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610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</cellStyleXfs>
  <cellXfs count="363">
    <xf numFmtId="0" fontId="0" fillId="0" borderId="0" xfId="0"/>
    <xf numFmtId="0" fontId="3" fillId="0" borderId="0" xfId="1" applyFont="1"/>
    <xf numFmtId="0" fontId="2" fillId="0" borderId="0" xfId="1"/>
    <xf numFmtId="0" fontId="0" fillId="0" borderId="0" xfId="0"/>
    <xf numFmtId="14" fontId="0" fillId="0" borderId="0" xfId="0" applyNumberFormat="1"/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1" fontId="2" fillId="0" borderId="2" xfId="2" applyNumberFormat="1" applyBorder="1" applyAlignment="1">
      <alignment horizontal="center" vertical="center" wrapText="1"/>
    </xf>
    <xf numFmtId="0" fontId="5" fillId="0" borderId="0" xfId="0" applyFont="1"/>
    <xf numFmtId="0" fontId="0" fillId="0" borderId="0" xfId="0" applyProtection="1">
      <protection locked="0"/>
    </xf>
    <xf numFmtId="0" fontId="6" fillId="0" borderId="6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1" fontId="2" fillId="0" borderId="0" xfId="2" applyNumberFormat="1" applyBorder="1" applyAlignment="1">
      <alignment horizontal="center" vertical="center" wrapText="1"/>
    </xf>
    <xf numFmtId="0" fontId="6" fillId="0" borderId="0" xfId="0" applyFont="1"/>
    <xf numFmtId="0" fontId="7" fillId="2" borderId="5" xfId="3" applyBorder="1" applyAlignment="1">
      <alignment horizontal="center" vertical="center" wrapText="1"/>
    </xf>
    <xf numFmtId="1" fontId="7" fillId="2" borderId="3" xfId="3" applyNumberFormat="1" applyBorder="1" applyAlignment="1">
      <alignment horizontal="center" vertical="center" wrapText="1"/>
    </xf>
    <xf numFmtId="1" fontId="8" fillId="3" borderId="1" xfId="4" applyNumberFormat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4" fillId="0" borderId="9" xfId="1" applyFont="1" applyBorder="1" applyAlignment="1" applyProtection="1">
      <protection locked="0"/>
    </xf>
    <xf numFmtId="0" fontId="4" fillId="0" borderId="10" xfId="1" applyFont="1" applyBorder="1" applyAlignment="1" applyProtection="1">
      <protection locked="0"/>
    </xf>
    <xf numFmtId="0" fontId="4" fillId="0" borderId="11" xfId="1" applyFont="1" applyBorder="1" applyAlignment="1" applyProtection="1">
      <protection locked="0"/>
    </xf>
    <xf numFmtId="49" fontId="9" fillId="0" borderId="43" xfId="0" applyNumberFormat="1" applyFont="1" applyFill="1" applyBorder="1" applyAlignment="1">
      <alignment horizontal="center" vertical="center" wrapText="1"/>
    </xf>
    <xf numFmtId="3" fontId="9" fillId="5" borderId="20" xfId="0" applyNumberFormat="1" applyFont="1" applyFill="1" applyBorder="1" applyAlignment="1">
      <alignment horizontal="center" vertical="center"/>
    </xf>
    <xf numFmtId="3" fontId="9" fillId="5" borderId="44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1" fontId="7" fillId="2" borderId="17" xfId="3" applyNumberFormat="1" applyBorder="1" applyAlignment="1">
      <alignment horizontal="center" vertical="center" wrapText="1"/>
    </xf>
    <xf numFmtId="0" fontId="2" fillId="0" borderId="1" xfId="1" applyBorder="1" applyProtection="1">
      <protection locked="0"/>
    </xf>
    <xf numFmtId="1" fontId="1" fillId="4" borderId="1" xfId="5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164" fontId="1" fillId="4" borderId="1" xfId="5" applyNumberFormat="1" applyBorder="1" applyAlignment="1" applyProtection="1">
      <alignment horizontal="center" vertical="center" wrapText="1"/>
      <protection locked="0"/>
    </xf>
    <xf numFmtId="164" fontId="7" fillId="2" borderId="47" xfId="3" applyNumberForma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0" fillId="0" borderId="0" xfId="0" applyBorder="1"/>
    <xf numFmtId="3" fontId="14" fillId="0" borderId="32" xfId="0" applyNumberFormat="1" applyFont="1" applyBorder="1" applyAlignment="1">
      <alignment horizontal="center" vertical="center" wrapText="1"/>
    </xf>
    <xf numFmtId="49" fontId="16" fillId="0" borderId="50" xfId="0" applyNumberFormat="1" applyFont="1" applyFill="1" applyBorder="1" applyAlignment="1">
      <alignment horizontal="center" vertical="center" wrapText="1"/>
    </xf>
    <xf numFmtId="0" fontId="17" fillId="0" borderId="51" xfId="0" applyNumberFormat="1" applyFont="1" applyBorder="1" applyAlignment="1">
      <alignment horizontal="center" vertical="center" wrapText="1"/>
    </xf>
    <xf numFmtId="0" fontId="17" fillId="0" borderId="48" xfId="0" applyNumberFormat="1" applyFont="1" applyBorder="1" applyAlignment="1">
      <alignment horizontal="center" vertical="center" wrapText="1"/>
    </xf>
    <xf numFmtId="0" fontId="17" fillId="0" borderId="52" xfId="0" applyNumberFormat="1" applyFont="1" applyBorder="1" applyAlignment="1">
      <alignment horizontal="center" vertical="center" wrapText="1"/>
    </xf>
    <xf numFmtId="49" fontId="16" fillId="0" borderId="5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49" fontId="16" fillId="0" borderId="46" xfId="0" applyNumberFormat="1" applyFont="1" applyFill="1" applyBorder="1" applyAlignment="1">
      <alignment horizontal="center" vertical="center" wrapText="1"/>
    </xf>
    <xf numFmtId="0" fontId="17" fillId="0" borderId="45" xfId="0" applyNumberFormat="1" applyFont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0" fontId="17" fillId="0" borderId="53" xfId="0" applyNumberFormat="1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0" fillId="0" borderId="23" xfId="0" applyBorder="1"/>
    <xf numFmtId="49" fontId="16" fillId="5" borderId="18" xfId="0" applyNumberFormat="1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27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3" fontId="9" fillId="5" borderId="36" xfId="0" applyNumberFormat="1" applyFont="1" applyFill="1" applyBorder="1" applyAlignment="1">
      <alignment horizontal="center" vertical="center"/>
    </xf>
    <xf numFmtId="0" fontId="0" fillId="0" borderId="33" xfId="0" applyBorder="1"/>
    <xf numFmtId="49" fontId="16" fillId="5" borderId="39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3" fontId="9" fillId="5" borderId="54" xfId="0" applyNumberFormat="1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3" fontId="9" fillId="5" borderId="55" xfId="0" applyNumberFormat="1" applyFont="1" applyFill="1" applyBorder="1" applyAlignment="1">
      <alignment horizontal="center" vertical="center"/>
    </xf>
    <xf numFmtId="3" fontId="9" fillId="5" borderId="47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0" fillId="0" borderId="56" xfId="0" applyBorder="1"/>
    <xf numFmtId="0" fontId="0" fillId="0" borderId="22" xfId="0" applyBorder="1"/>
    <xf numFmtId="49" fontId="16" fillId="0" borderId="40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 vertical="center"/>
    </xf>
    <xf numFmtId="3" fontId="9" fillId="0" borderId="62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49" fontId="16" fillId="5" borderId="38" xfId="0" applyNumberFormat="1" applyFont="1" applyFill="1" applyBorder="1" applyAlignment="1">
      <alignment horizontal="center" vertical="center"/>
    </xf>
    <xf numFmtId="3" fontId="9" fillId="5" borderId="7" xfId="0" applyNumberFormat="1" applyFont="1" applyFill="1" applyBorder="1" applyAlignment="1">
      <alignment horizontal="center" vertical="center"/>
    </xf>
    <xf numFmtId="49" fontId="16" fillId="5" borderId="41" xfId="0" applyNumberFormat="1" applyFont="1" applyFill="1" applyBorder="1" applyAlignment="1">
      <alignment horizontal="center" vertical="center"/>
    </xf>
    <xf numFmtId="3" fontId="9" fillId="5" borderId="59" xfId="0" applyNumberFormat="1" applyFont="1" applyFill="1" applyBorder="1" applyAlignment="1">
      <alignment horizontal="center" vertical="center"/>
    </xf>
    <xf numFmtId="3" fontId="9" fillId="5" borderId="60" xfId="0" applyNumberFormat="1" applyFont="1" applyFill="1" applyBorder="1" applyAlignment="1">
      <alignment horizontal="center" vertical="center"/>
    </xf>
    <xf numFmtId="3" fontId="9" fillId="5" borderId="62" xfId="0" applyNumberFormat="1" applyFont="1" applyFill="1" applyBorder="1" applyAlignment="1">
      <alignment horizontal="center" vertical="center"/>
    </xf>
    <xf numFmtId="49" fontId="20" fillId="6" borderId="38" xfId="6" applyNumberFormat="1" applyFont="1" applyBorder="1" applyAlignment="1">
      <alignment horizontal="center" vertical="center"/>
    </xf>
    <xf numFmtId="49" fontId="20" fillId="6" borderId="15" xfId="6" applyNumberFormat="1" applyFont="1" applyBorder="1" applyAlignment="1">
      <alignment horizontal="center" vertical="center"/>
    </xf>
    <xf numFmtId="0" fontId="0" fillId="0" borderId="46" xfId="0" applyBorder="1"/>
    <xf numFmtId="0" fontId="0" fillId="0" borderId="17" xfId="0" applyBorder="1"/>
    <xf numFmtId="0" fontId="0" fillId="0" borderId="37" xfId="0" applyBorder="1"/>
    <xf numFmtId="0" fontId="0" fillId="0" borderId="19" xfId="0" applyBorder="1"/>
    <xf numFmtId="3" fontId="0" fillId="0" borderId="0" xfId="0" applyNumberFormat="1"/>
    <xf numFmtId="0" fontId="0" fillId="7" borderId="0" xfId="0" applyFill="1"/>
    <xf numFmtId="3" fontId="21" fillId="0" borderId="0" xfId="0" applyNumberFormat="1" applyFont="1"/>
    <xf numFmtId="3" fontId="21" fillId="0" borderId="0" xfId="0" applyNumberFormat="1" applyFont="1" applyBorder="1"/>
    <xf numFmtId="1" fontId="9" fillId="5" borderId="20" xfId="0" applyNumberFormat="1" applyFont="1" applyFill="1" applyBorder="1" applyAlignment="1" applyProtection="1">
      <alignment horizontal="center" vertical="center"/>
      <protection locked="0"/>
    </xf>
    <xf numFmtId="1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5" borderId="12" xfId="0" applyNumberFormat="1" applyFont="1" applyFill="1" applyBorder="1" applyAlignment="1" applyProtection="1">
      <alignment horizontal="center" vertical="center"/>
      <protection locked="0"/>
    </xf>
    <xf numFmtId="1" fontId="9" fillId="5" borderId="14" xfId="0" applyNumberFormat="1" applyFont="1" applyFill="1" applyBorder="1" applyAlignment="1" applyProtection="1">
      <alignment horizontal="center" vertical="center"/>
      <protection locked="0"/>
    </xf>
    <xf numFmtId="1" fontId="9" fillId="5" borderId="13" xfId="0" applyNumberFormat="1" applyFont="1" applyFill="1" applyBorder="1" applyAlignment="1" applyProtection="1">
      <alignment horizontal="center" vertical="center"/>
      <protection locked="0"/>
    </xf>
    <xf numFmtId="1" fontId="9" fillId="5" borderId="5" xfId="0" applyNumberFormat="1" applyFont="1" applyFill="1" applyBorder="1" applyAlignment="1" applyProtection="1">
      <alignment horizontal="center" vertical="center"/>
      <protection locked="0"/>
    </xf>
    <xf numFmtId="1" fontId="9" fillId="5" borderId="44" xfId="0" applyNumberFormat="1" applyFont="1" applyFill="1" applyBorder="1" applyAlignment="1" applyProtection="1">
      <alignment horizontal="center" vertical="center"/>
      <protection locked="0"/>
    </xf>
    <xf numFmtId="1" fontId="9" fillId="5" borderId="54" xfId="0" applyNumberFormat="1" applyFont="1" applyFill="1" applyBorder="1" applyAlignment="1" applyProtection="1">
      <alignment horizontal="center" vertical="center"/>
      <protection locked="0"/>
    </xf>
    <xf numFmtId="1" fontId="9" fillId="5" borderId="3" xfId="0" applyNumberFormat="1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 applyProtection="1">
      <alignment horizontal="center" vertical="center"/>
      <protection locked="0"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1" fontId="9" fillId="0" borderId="13" xfId="0" applyNumberFormat="1" applyFont="1" applyFill="1" applyBorder="1" applyAlignment="1" applyProtection="1">
      <alignment horizontal="center" vertical="center"/>
      <protection locked="0"/>
    </xf>
    <xf numFmtId="1" fontId="9" fillId="0" borderId="59" xfId="0" applyNumberFormat="1" applyFont="1" applyFill="1" applyBorder="1" applyAlignment="1" applyProtection="1">
      <alignment horizontal="center" vertical="center"/>
      <protection locked="0"/>
    </xf>
    <xf numFmtId="1" fontId="9" fillId="0" borderId="60" xfId="0" applyNumberFormat="1" applyFont="1" applyFill="1" applyBorder="1" applyAlignment="1" applyProtection="1">
      <alignment horizontal="center"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" fontId="9" fillId="0" borderId="62" xfId="0" applyNumberFormat="1" applyFont="1" applyFill="1" applyBorder="1" applyAlignment="1" applyProtection="1">
      <alignment horizontal="center" vertical="center"/>
      <protection locked="0"/>
    </xf>
    <xf numFmtId="1" fontId="9" fillId="5" borderId="6" xfId="0" applyNumberFormat="1" applyFont="1" applyFill="1" applyBorder="1" applyAlignment="1" applyProtection="1">
      <alignment horizontal="center" vertical="center"/>
      <protection locked="0"/>
    </xf>
    <xf numFmtId="1" fontId="9" fillId="5" borderId="43" xfId="0" applyNumberFormat="1" applyFont="1" applyFill="1" applyBorder="1" applyAlignment="1" applyProtection="1">
      <alignment horizontal="center" vertical="center"/>
      <protection locked="0"/>
    </xf>
    <xf numFmtId="1" fontId="9" fillId="5" borderId="8" xfId="0" applyNumberFormat="1" applyFont="1" applyFill="1" applyBorder="1" applyAlignment="1" applyProtection="1">
      <alignment horizontal="center" vertical="center"/>
      <protection locked="0"/>
    </xf>
    <xf numFmtId="1" fontId="9" fillId="5" borderId="7" xfId="0" applyNumberFormat="1" applyFont="1" applyFill="1" applyBorder="1" applyAlignment="1" applyProtection="1">
      <alignment horizontal="center" vertical="center"/>
      <protection locked="0"/>
    </xf>
    <xf numFmtId="1" fontId="9" fillId="5" borderId="59" xfId="0" applyNumberFormat="1" applyFont="1" applyFill="1" applyBorder="1" applyAlignment="1" applyProtection="1">
      <alignment horizontal="center" vertical="center"/>
      <protection locked="0"/>
    </xf>
    <xf numFmtId="1" fontId="9" fillId="5" borderId="60" xfId="0" applyNumberFormat="1" applyFont="1" applyFill="1" applyBorder="1" applyAlignment="1" applyProtection="1">
      <alignment horizontal="center" vertical="center"/>
      <protection locked="0"/>
    </xf>
    <xf numFmtId="1" fontId="9" fillId="5" borderId="61" xfId="0" applyNumberFormat="1" applyFont="1" applyFill="1" applyBorder="1" applyAlignment="1" applyProtection="1">
      <alignment horizontal="center" vertical="center"/>
      <protection locked="0"/>
    </xf>
    <xf numFmtId="1" fontId="9" fillId="5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6" xfId="6" applyNumberFormat="1" applyFont="1" applyBorder="1" applyAlignment="1">
      <alignment horizontal="center" vertical="center"/>
    </xf>
    <xf numFmtId="1" fontId="11" fillId="6" borderId="46" xfId="6" applyNumberFormat="1" applyFont="1" applyBorder="1" applyAlignment="1">
      <alignment horizontal="center" vertical="center"/>
    </xf>
    <xf numFmtId="1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9" fillId="5" borderId="19" xfId="0" applyNumberFormat="1" applyFont="1" applyFill="1" applyBorder="1" applyAlignment="1" applyProtection="1">
      <alignment horizontal="center" vertical="center"/>
      <protection locked="0"/>
    </xf>
    <xf numFmtId="1" fontId="9" fillId="5" borderId="58" xfId="0" applyNumberFormat="1" applyFont="1" applyFill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3" xfId="0" applyNumberFormat="1" applyFont="1" applyFill="1" applyBorder="1" applyAlignment="1" applyProtection="1">
      <alignment horizontal="center" vertical="center"/>
      <protection locked="0"/>
    </xf>
    <xf numFmtId="1" fontId="9" fillId="0" borderId="34" xfId="0" applyNumberFormat="1" applyFont="1" applyFill="1" applyBorder="1" applyAlignment="1" applyProtection="1">
      <alignment horizontal="center" vertical="center"/>
      <protection locked="0"/>
    </xf>
    <xf numFmtId="1" fontId="9" fillId="5" borderId="36" xfId="0" applyNumberFormat="1" applyFont="1" applyFill="1" applyBorder="1" applyAlignment="1" applyProtection="1">
      <alignment horizontal="center" vertical="center"/>
      <protection locked="0"/>
    </xf>
    <xf numFmtId="1" fontId="9" fillId="5" borderId="47" xfId="0" applyNumberFormat="1" applyFont="1" applyFill="1" applyBorder="1" applyAlignment="1" applyProtection="1">
      <alignment horizontal="center" vertical="center"/>
      <protection locked="0"/>
    </xf>
    <xf numFmtId="1" fontId="9" fillId="0" borderId="5" xfId="0" applyNumberFormat="1" applyFont="1" applyFill="1" applyBorder="1" applyAlignment="1" applyProtection="1">
      <alignment horizontal="center" vertical="center"/>
      <protection locked="0"/>
    </xf>
    <xf numFmtId="1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/>
    </xf>
    <xf numFmtId="0" fontId="0" fillId="0" borderId="0" xfId="0" applyProtection="1"/>
    <xf numFmtId="49" fontId="16" fillId="0" borderId="50" xfId="0" applyNumberFormat="1" applyFont="1" applyFill="1" applyBorder="1" applyAlignment="1" applyProtection="1">
      <alignment horizontal="center" vertical="center" wrapText="1"/>
    </xf>
    <xf numFmtId="0" fontId="17" fillId="0" borderId="51" xfId="0" applyNumberFormat="1" applyFont="1" applyBorder="1" applyAlignment="1" applyProtection="1">
      <alignment horizontal="center" vertical="center" wrapText="1"/>
    </xf>
    <xf numFmtId="0" fontId="17" fillId="0" borderId="48" xfId="0" applyNumberFormat="1" applyFont="1" applyBorder="1" applyAlignment="1" applyProtection="1">
      <alignment horizontal="center" vertical="center" wrapText="1"/>
    </xf>
    <xf numFmtId="0" fontId="17" fillId="0" borderId="52" xfId="0" applyNumberFormat="1" applyFont="1" applyBorder="1" applyAlignment="1" applyProtection="1">
      <alignment horizontal="center" vertical="center" wrapText="1"/>
    </xf>
    <xf numFmtId="49" fontId="16" fillId="0" borderId="51" xfId="0" applyNumberFormat="1" applyFont="1" applyFill="1" applyBorder="1" applyAlignment="1" applyProtection="1">
      <alignment horizontal="center" vertical="center" wrapText="1"/>
    </xf>
    <xf numFmtId="49" fontId="16" fillId="0" borderId="10" xfId="0" applyNumberFormat="1" applyFont="1" applyFill="1" applyBorder="1" applyAlignment="1" applyProtection="1">
      <alignment horizontal="center" vertical="center" wrapText="1"/>
    </xf>
    <xf numFmtId="49" fontId="16" fillId="5" borderId="18" xfId="0" applyNumberFormat="1" applyFont="1" applyFill="1" applyBorder="1" applyAlignment="1" applyProtection="1">
      <alignment horizontal="center" vertical="center"/>
    </xf>
    <xf numFmtId="3" fontId="9" fillId="5" borderId="12" xfId="0" applyNumberFormat="1" applyFont="1" applyFill="1" applyBorder="1" applyAlignment="1" applyProtection="1">
      <alignment horizontal="center" vertical="center"/>
    </xf>
    <xf numFmtId="3" fontId="9" fillId="5" borderId="20" xfId="0" applyNumberFormat="1" applyFont="1" applyFill="1" applyBorder="1" applyAlignment="1" applyProtection="1">
      <alignment horizontal="center" vertical="center"/>
    </xf>
    <xf numFmtId="3" fontId="9" fillId="5" borderId="6" xfId="0" applyNumberFormat="1" applyFont="1" applyFill="1" applyBorder="1" applyAlignment="1" applyProtection="1">
      <alignment horizontal="center" vertical="center"/>
    </xf>
    <xf numFmtId="3" fontId="9" fillId="5" borderId="36" xfId="0" applyNumberFormat="1" applyFont="1" applyFill="1" applyBorder="1" applyAlignment="1" applyProtection="1">
      <alignment horizontal="center" vertical="center"/>
    </xf>
    <xf numFmtId="3" fontId="9" fillId="5" borderId="13" xfId="0" applyNumberFormat="1" applyFont="1" applyFill="1" applyBorder="1" applyAlignment="1" applyProtection="1">
      <alignment horizontal="center" vertical="center"/>
    </xf>
    <xf numFmtId="3" fontId="9" fillId="5" borderId="7" xfId="0" applyNumberFormat="1" applyFont="1" applyFill="1" applyBorder="1" applyAlignment="1" applyProtection="1">
      <alignment horizontal="center" vertical="center"/>
    </xf>
    <xf numFmtId="49" fontId="16" fillId="5" borderId="39" xfId="0" applyNumberFormat="1" applyFont="1" applyFill="1" applyBorder="1" applyAlignment="1" applyProtection="1">
      <alignment horizontal="center" vertical="center"/>
    </xf>
    <xf numFmtId="3" fontId="9" fillId="5" borderId="5" xfId="0" applyNumberFormat="1" applyFont="1" applyFill="1" applyBorder="1" applyAlignment="1" applyProtection="1">
      <alignment horizontal="center" vertical="center"/>
    </xf>
    <xf numFmtId="3" fontId="9" fillId="5" borderId="44" xfId="0" applyNumberFormat="1" applyFont="1" applyFill="1" applyBorder="1" applyAlignment="1" applyProtection="1">
      <alignment horizontal="center" vertical="center"/>
    </xf>
    <xf numFmtId="3" fontId="9" fillId="5" borderId="47" xfId="0" applyNumberFormat="1" applyFont="1" applyFill="1" applyBorder="1" applyAlignment="1" applyProtection="1">
      <alignment horizontal="center" vertical="center"/>
    </xf>
    <xf numFmtId="3" fontId="9" fillId="5" borderId="3" xfId="0" applyNumberFormat="1" applyFont="1" applyFill="1" applyBorder="1" applyAlignment="1" applyProtection="1">
      <alignment horizontal="center" vertical="center"/>
    </xf>
    <xf numFmtId="49" fontId="16" fillId="0" borderId="26" xfId="0" applyNumberFormat="1" applyFont="1" applyFill="1" applyBorder="1" applyAlignment="1" applyProtection="1">
      <alignment horizontal="center" vertical="center" wrapText="1"/>
    </xf>
    <xf numFmtId="1" fontId="9" fillId="0" borderId="6" xfId="0" quotePrefix="1" applyNumberFormat="1" applyFont="1" applyFill="1" applyBorder="1" applyAlignment="1" applyProtection="1">
      <alignment horizontal="center" vertical="center" wrapText="1"/>
    </xf>
    <xf numFmtId="1" fontId="9" fillId="0" borderId="42" xfId="0" quotePrefix="1" applyNumberFormat="1" applyFont="1" applyFill="1" applyBorder="1" applyAlignment="1" applyProtection="1">
      <alignment horizontal="center" vertical="center" wrapText="1"/>
    </xf>
    <xf numFmtId="1" fontId="9" fillId="0" borderId="43" xfId="0" quotePrefix="1" applyNumberFormat="1" applyFont="1" applyFill="1" applyBorder="1" applyAlignment="1" applyProtection="1">
      <alignment horizontal="center" vertical="center" wrapText="1"/>
    </xf>
    <xf numFmtId="1" fontId="9" fillId="0" borderId="7" xfId="0" quotePrefix="1" applyNumberFormat="1" applyFont="1" applyFill="1" applyBorder="1" applyAlignment="1" applyProtection="1">
      <alignment horizontal="center" vertical="center" wrapText="1"/>
    </xf>
    <xf numFmtId="49" fontId="16" fillId="0" borderId="28" xfId="0" applyNumberFormat="1" applyFont="1" applyFill="1" applyBorder="1" applyAlignment="1" applyProtection="1">
      <alignment horizontal="center" vertical="center" wrapText="1"/>
    </xf>
    <xf numFmtId="1" fontId="9" fillId="0" borderId="46" xfId="0" quotePrefix="1" applyNumberFormat="1" applyFont="1" applyFill="1" applyBorder="1" applyAlignment="1" applyProtection="1">
      <alignment horizontal="center" vertical="center" wrapText="1"/>
    </xf>
    <xf numFmtId="1" fontId="9" fillId="0" borderId="45" xfId="0" quotePrefix="1" applyNumberFormat="1" applyFont="1" applyFill="1" applyBorder="1" applyAlignment="1" applyProtection="1">
      <alignment horizontal="center" vertical="center" wrapText="1"/>
    </xf>
    <xf numFmtId="1" fontId="9" fillId="0" borderId="17" xfId="0" quotePrefix="1" applyNumberFormat="1" applyFont="1" applyFill="1" applyBorder="1" applyAlignment="1" applyProtection="1">
      <alignment horizontal="center" vertical="center" wrapText="1"/>
    </xf>
    <xf numFmtId="1" fontId="9" fillId="0" borderId="66" xfId="0" quotePrefix="1" applyNumberFormat="1" applyFont="1" applyFill="1" applyBorder="1" applyAlignment="1" applyProtection="1">
      <alignment horizontal="center" vertical="center" wrapText="1"/>
    </xf>
    <xf numFmtId="1" fontId="9" fillId="5" borderId="6" xfId="0" quotePrefix="1" applyNumberFormat="1" applyFont="1" applyFill="1" applyBorder="1" applyAlignment="1" applyProtection="1">
      <alignment horizontal="center" vertical="center" wrapText="1"/>
    </xf>
    <xf numFmtId="1" fontId="9" fillId="5" borderId="42" xfId="0" quotePrefix="1" applyNumberFormat="1" applyFont="1" applyFill="1" applyBorder="1" applyAlignment="1" applyProtection="1">
      <alignment horizontal="center" vertical="center" wrapText="1"/>
    </xf>
    <xf numFmtId="1" fontId="9" fillId="5" borderId="43" xfId="0" quotePrefix="1" applyNumberFormat="1" applyFont="1" applyFill="1" applyBorder="1" applyAlignment="1" applyProtection="1">
      <alignment horizontal="center" vertical="center" wrapText="1"/>
    </xf>
    <xf numFmtId="1" fontId="9" fillId="5" borderId="7" xfId="0" quotePrefix="1" applyNumberFormat="1" applyFont="1" applyFill="1" applyBorder="1" applyAlignment="1" applyProtection="1">
      <alignment horizontal="center" vertical="center" wrapText="1"/>
    </xf>
    <xf numFmtId="1" fontId="9" fillId="5" borderId="46" xfId="0" quotePrefix="1" applyNumberFormat="1" applyFont="1" applyFill="1" applyBorder="1" applyAlignment="1" applyProtection="1">
      <alignment horizontal="center" vertical="center" wrapText="1"/>
    </xf>
    <xf numFmtId="1" fontId="9" fillId="5" borderId="45" xfId="0" quotePrefix="1" applyNumberFormat="1" applyFont="1" applyFill="1" applyBorder="1" applyAlignment="1" applyProtection="1">
      <alignment horizontal="center" vertical="center" wrapText="1"/>
    </xf>
    <xf numFmtId="1" fontId="9" fillId="5" borderId="17" xfId="0" quotePrefix="1" applyNumberFormat="1" applyFont="1" applyFill="1" applyBorder="1" applyAlignment="1" applyProtection="1">
      <alignment horizontal="center" vertical="center" wrapText="1"/>
    </xf>
    <xf numFmtId="1" fontId="9" fillId="5" borderId="66" xfId="0" quotePrefix="1" applyNumberFormat="1" applyFont="1" applyFill="1" applyBorder="1" applyAlignment="1" applyProtection="1">
      <alignment horizontal="center" vertical="center" wrapText="1"/>
    </xf>
    <xf numFmtId="49" fontId="16" fillId="0" borderId="18" xfId="0" applyNumberFormat="1" applyFont="1" applyFill="1" applyBorder="1" applyAlignment="1" applyProtection="1">
      <alignment horizontal="center" vertical="center"/>
    </xf>
    <xf numFmtId="49" fontId="16" fillId="0" borderId="41" xfId="0" applyNumberFormat="1" applyFont="1" applyFill="1" applyBorder="1" applyAlignment="1" applyProtection="1">
      <alignment horizontal="center" vertical="center"/>
    </xf>
    <xf numFmtId="49" fontId="16" fillId="5" borderId="38" xfId="0" applyNumberFormat="1" applyFont="1" applyFill="1" applyBorder="1" applyAlignment="1" applyProtection="1">
      <alignment horizontal="center" vertical="center"/>
    </xf>
    <xf numFmtId="3" fontId="9" fillId="5" borderId="43" xfId="0" applyNumberFormat="1" applyFont="1" applyFill="1" applyBorder="1" applyAlignment="1" applyProtection="1">
      <alignment horizontal="center" vertical="center"/>
    </xf>
    <xf numFmtId="3" fontId="9" fillId="5" borderId="42" xfId="0" applyNumberFormat="1" applyFont="1" applyFill="1" applyBorder="1" applyAlignment="1" applyProtection="1">
      <alignment horizontal="center" vertical="center"/>
    </xf>
    <xf numFmtId="3" fontId="9" fillId="5" borderId="19" xfId="0" applyNumberFormat="1" applyFont="1" applyFill="1" applyBorder="1" applyAlignment="1" applyProtection="1">
      <alignment horizontal="center" vertical="center"/>
    </xf>
    <xf numFmtId="3" fontId="9" fillId="5" borderId="8" xfId="0" applyNumberFormat="1" applyFont="1" applyFill="1" applyBorder="1" applyAlignment="1" applyProtection="1">
      <alignment horizontal="center" vertical="center"/>
    </xf>
    <xf numFmtId="3" fontId="9" fillId="5" borderId="46" xfId="0" applyNumberFormat="1" applyFont="1" applyFill="1" applyBorder="1" applyAlignment="1" applyProtection="1">
      <alignment horizontal="center" vertical="center"/>
    </xf>
    <xf numFmtId="3" fontId="9" fillId="5" borderId="17" xfId="0" applyNumberFormat="1" applyFont="1" applyFill="1" applyBorder="1" applyAlignment="1" applyProtection="1">
      <alignment horizontal="center" vertical="center"/>
    </xf>
    <xf numFmtId="3" fontId="9" fillId="5" borderId="45" xfId="0" applyNumberFormat="1" applyFont="1" applyFill="1" applyBorder="1" applyAlignment="1" applyProtection="1">
      <alignment horizontal="center" vertical="center"/>
    </xf>
    <xf numFmtId="3" fontId="9" fillId="5" borderId="16" xfId="0" applyNumberFormat="1" applyFont="1" applyFill="1" applyBorder="1" applyAlignment="1" applyProtection="1">
      <alignment horizontal="center" vertical="center"/>
    </xf>
    <xf numFmtId="3" fontId="9" fillId="5" borderId="53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3" fontId="9" fillId="0" borderId="43" xfId="0" applyNumberFormat="1" applyFont="1" applyFill="1" applyBorder="1" applyAlignment="1" applyProtection="1">
      <alignment horizontal="center" vertical="center"/>
    </xf>
    <xf numFmtId="3" fontId="9" fillId="0" borderId="42" xfId="0" applyNumberFormat="1" applyFont="1" applyFill="1" applyBorder="1" applyAlignment="1" applyProtection="1">
      <alignment horizontal="center" vertical="center"/>
    </xf>
    <xf numFmtId="3" fontId="9" fillId="0" borderId="57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3" fontId="9" fillId="0" borderId="56" xfId="0" applyNumberFormat="1" applyFont="1" applyFill="1" applyBorder="1" applyAlignment="1" applyProtection="1">
      <alignment horizontal="center" vertical="center"/>
    </xf>
    <xf numFmtId="3" fontId="9" fillId="0" borderId="22" xfId="0" applyNumberFormat="1" applyFont="1" applyFill="1" applyBorder="1" applyAlignment="1" applyProtection="1">
      <alignment horizontal="center" vertical="center"/>
    </xf>
    <xf numFmtId="3" fontId="9" fillId="0" borderId="35" xfId="0" applyNumberFormat="1" applyFont="1" applyFill="1" applyBorder="1" applyAlignment="1" applyProtection="1">
      <alignment horizontal="center" vertical="center"/>
    </xf>
    <xf numFmtId="3" fontId="9" fillId="0" borderId="16" xfId="0" applyNumberFormat="1" applyFont="1" applyFill="1" applyBorder="1" applyAlignment="1" applyProtection="1">
      <alignment horizontal="center" vertical="center"/>
    </xf>
    <xf numFmtId="3" fontId="9" fillId="0" borderId="65" xfId="0" applyNumberFormat="1" applyFont="1" applyFill="1" applyBorder="1" applyAlignment="1" applyProtection="1">
      <alignment horizontal="center" vertical="center"/>
    </xf>
    <xf numFmtId="3" fontId="9" fillId="5" borderId="57" xfId="0" applyNumberFormat="1" applyFont="1" applyFill="1" applyBorder="1" applyAlignment="1" applyProtection="1">
      <alignment horizontal="center" vertical="center"/>
    </xf>
    <xf numFmtId="49" fontId="16" fillId="5" borderId="41" xfId="0" applyNumberFormat="1" applyFont="1" applyFill="1" applyBorder="1" applyAlignment="1" applyProtection="1">
      <alignment horizontal="center" vertical="center"/>
    </xf>
    <xf numFmtId="3" fontId="9" fillId="5" borderId="35" xfId="0" applyNumberFormat="1" applyFont="1" applyFill="1" applyBorder="1" applyAlignment="1" applyProtection="1">
      <alignment horizontal="center" vertical="center"/>
    </xf>
    <xf numFmtId="49" fontId="20" fillId="6" borderId="38" xfId="6" applyNumberFormat="1" applyFont="1" applyBorder="1" applyAlignment="1" applyProtection="1">
      <alignment horizontal="center" vertical="center"/>
    </xf>
    <xf numFmtId="1" fontId="11" fillId="6" borderId="6" xfId="6" quotePrefix="1" applyNumberFormat="1" applyBorder="1" applyAlignment="1" applyProtection="1">
      <alignment horizontal="center" vertical="center" wrapText="1"/>
    </xf>
    <xf numFmtId="1" fontId="11" fillId="6" borderId="42" xfId="6" quotePrefix="1" applyNumberFormat="1" applyBorder="1" applyAlignment="1" applyProtection="1">
      <alignment horizontal="center" vertical="center" wrapText="1"/>
    </xf>
    <xf numFmtId="1" fontId="11" fillId="6" borderId="43" xfId="6" quotePrefix="1" applyNumberFormat="1" applyBorder="1" applyAlignment="1" applyProtection="1">
      <alignment horizontal="center" vertical="center" wrapText="1"/>
    </xf>
    <xf numFmtId="1" fontId="11" fillId="6" borderId="7" xfId="6" quotePrefix="1" applyNumberFormat="1" applyBorder="1" applyAlignment="1" applyProtection="1">
      <alignment horizontal="center" vertical="center" wrapText="1"/>
    </xf>
    <xf numFmtId="49" fontId="20" fillId="6" borderId="15" xfId="6" applyNumberFormat="1" applyFont="1" applyBorder="1" applyAlignment="1" applyProtection="1">
      <alignment horizontal="center" vertical="center"/>
    </xf>
    <xf numFmtId="1" fontId="11" fillId="6" borderId="46" xfId="6" quotePrefix="1" applyNumberFormat="1" applyBorder="1" applyAlignment="1" applyProtection="1">
      <alignment horizontal="center" vertical="center" wrapText="1"/>
    </xf>
    <xf numFmtId="1" fontId="11" fillId="6" borderId="45" xfId="6" quotePrefix="1" applyNumberFormat="1" applyBorder="1" applyAlignment="1" applyProtection="1">
      <alignment horizontal="center" vertical="center" wrapText="1"/>
    </xf>
    <xf numFmtId="1" fontId="11" fillId="6" borderId="16" xfId="6" quotePrefix="1" applyNumberFormat="1" applyBorder="1" applyAlignment="1" applyProtection="1">
      <alignment horizontal="center" vertical="center" wrapText="1"/>
    </xf>
    <xf numFmtId="1" fontId="11" fillId="6" borderId="17" xfId="6" quotePrefix="1" applyNumberFormat="1" applyBorder="1" applyAlignment="1" applyProtection="1">
      <alignment horizontal="center" vertical="center" wrapText="1"/>
    </xf>
    <xf numFmtId="1" fontId="11" fillId="6" borderId="66" xfId="6" quotePrefix="1" applyNumberFormat="1" applyBorder="1" applyAlignment="1" applyProtection="1">
      <alignment horizontal="center" vertical="center" wrapText="1"/>
    </xf>
    <xf numFmtId="3" fontId="14" fillId="0" borderId="32" xfId="0" applyNumberFormat="1" applyFont="1" applyBorder="1" applyAlignment="1" applyProtection="1">
      <alignment horizontal="center" vertical="center" wrapText="1"/>
    </xf>
    <xf numFmtId="3" fontId="0" fillId="0" borderId="0" xfId="0" applyNumberFormat="1" applyProtection="1"/>
    <xf numFmtId="3" fontId="21" fillId="0" borderId="0" xfId="0" applyNumberFormat="1" applyFont="1" applyProtection="1"/>
    <xf numFmtId="0" fontId="0" fillId="0" borderId="0" xfId="0" applyBorder="1" applyProtection="1"/>
    <xf numFmtId="49" fontId="18" fillId="0" borderId="45" xfId="0" applyNumberFormat="1" applyFont="1" applyFill="1" applyBorder="1" applyAlignment="1" applyProtection="1">
      <alignment horizontal="center" vertical="center" wrapText="1"/>
    </xf>
    <xf numFmtId="0" fontId="17" fillId="0" borderId="17" xfId="0" applyNumberFormat="1" applyFont="1" applyBorder="1" applyAlignment="1" applyProtection="1">
      <alignment horizontal="center" vertical="center" wrapText="1"/>
    </xf>
    <xf numFmtId="49" fontId="16" fillId="0" borderId="46" xfId="0" applyNumberFormat="1" applyFont="1" applyFill="1" applyBorder="1" applyAlignment="1" applyProtection="1">
      <alignment horizontal="center" vertical="center" wrapText="1"/>
    </xf>
    <xf numFmtId="0" fontId="17" fillId="0" borderId="45" xfId="0" applyNumberFormat="1" applyFont="1" applyBorder="1" applyAlignment="1" applyProtection="1">
      <alignment horizontal="center" vertical="center" wrapText="1"/>
    </xf>
    <xf numFmtId="49" fontId="18" fillId="0" borderId="46" xfId="0" applyNumberFormat="1" applyFont="1" applyFill="1" applyBorder="1" applyAlignment="1" applyProtection="1">
      <alignment horizontal="center" vertical="center" wrapText="1"/>
    </xf>
    <xf numFmtId="0" fontId="17" fillId="0" borderId="53" xfId="0" applyNumberFormat="1" applyFont="1" applyBorder="1" applyAlignment="1" applyProtection="1">
      <alignment horizontal="center" vertical="center" wrapText="1"/>
    </xf>
    <xf numFmtId="0" fontId="19" fillId="0" borderId="46" xfId="0" applyFont="1" applyBorder="1" applyAlignment="1" applyProtection="1">
      <alignment horizontal="center" vertical="center" wrapText="1"/>
    </xf>
    <xf numFmtId="0" fontId="17" fillId="0" borderId="16" xfId="0" applyNumberFormat="1" applyFont="1" applyBorder="1" applyAlignment="1" applyProtection="1">
      <alignment horizontal="center" vertical="center" wrapText="1"/>
    </xf>
    <xf numFmtId="0" fontId="0" fillId="0" borderId="23" xfId="0" applyBorder="1" applyProtection="1"/>
    <xf numFmtId="3" fontId="21" fillId="0" borderId="0" xfId="0" applyNumberFormat="1" applyFont="1" applyBorder="1" applyProtection="1"/>
    <xf numFmtId="0" fontId="22" fillId="0" borderId="0" xfId="0" applyFont="1" applyBorder="1" applyProtection="1"/>
    <xf numFmtId="49" fontId="16" fillId="5" borderId="29" xfId="0" applyNumberFormat="1" applyFont="1" applyFill="1" applyBorder="1" applyAlignment="1" applyProtection="1">
      <alignment horizontal="center" vertical="center"/>
    </xf>
    <xf numFmtId="0" fontId="0" fillId="0" borderId="25" xfId="0" applyBorder="1" applyProtection="1"/>
    <xf numFmtId="0" fontId="0" fillId="0" borderId="24" xfId="0" applyBorder="1" applyProtection="1"/>
    <xf numFmtId="0" fontId="0" fillId="0" borderId="33" xfId="0" applyBorder="1" applyProtection="1"/>
    <xf numFmtId="49" fontId="16" fillId="5" borderId="28" xfId="0" applyNumberFormat="1" applyFont="1" applyFill="1" applyBorder="1" applyAlignment="1" applyProtection="1">
      <alignment horizontal="center" vertical="center"/>
    </xf>
    <xf numFmtId="1" fontId="9" fillId="5" borderId="36" xfId="0" quotePrefix="1" applyNumberFormat="1" applyFont="1" applyFill="1" applyBorder="1" applyAlignment="1" applyProtection="1">
      <alignment horizontal="center" vertical="center" wrapText="1"/>
    </xf>
    <xf numFmtId="0" fontId="14" fillId="0" borderId="56" xfId="0" applyFont="1" applyBorder="1" applyAlignment="1" applyProtection="1">
      <alignment wrapText="1"/>
    </xf>
    <xf numFmtId="0" fontId="14" fillId="0" borderId="22" xfId="0" applyFont="1" applyBorder="1" applyAlignment="1" applyProtection="1">
      <alignment wrapText="1"/>
    </xf>
    <xf numFmtId="0" fontId="14" fillId="0" borderId="33" xfId="0" applyFont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49" fontId="16" fillId="0" borderId="4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43" xfId="0" applyNumberFormat="1" applyFont="1" applyFill="1" applyBorder="1" applyAlignment="1" applyProtection="1">
      <alignment horizontal="center" vertical="center" wrapText="1"/>
    </xf>
    <xf numFmtId="49" fontId="16" fillId="0" borderId="44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44" xfId="0" applyNumberFormat="1" applyFont="1" applyFill="1" applyBorder="1" applyAlignment="1" applyProtection="1">
      <alignment horizontal="center" vertical="center" wrapText="1"/>
    </xf>
    <xf numFmtId="1" fontId="9" fillId="0" borderId="12" xfId="0" quotePrefix="1" applyNumberFormat="1" applyFont="1" applyFill="1" applyBorder="1" applyAlignment="1" applyProtection="1">
      <alignment horizontal="center" vertical="center" wrapText="1"/>
    </xf>
    <xf numFmtId="1" fontId="9" fillId="0" borderId="36" xfId="0" quotePrefix="1" applyNumberFormat="1" applyFont="1" applyFill="1" applyBorder="1" applyAlignment="1" applyProtection="1">
      <alignment horizontal="center" vertical="center" wrapText="1"/>
    </xf>
    <xf numFmtId="1" fontId="9" fillId="5" borderId="12" xfId="0" quotePrefix="1" applyNumberFormat="1" applyFont="1" applyFill="1" applyBorder="1" applyAlignment="1" applyProtection="1">
      <alignment horizontal="center" vertical="center" wrapText="1"/>
    </xf>
    <xf numFmtId="49" fontId="16" fillId="0" borderId="29" xfId="0" applyNumberFormat="1" applyFont="1" applyFill="1" applyBorder="1" applyAlignment="1" applyProtection="1">
      <alignment horizontal="center" vertical="center"/>
    </xf>
    <xf numFmtId="3" fontId="9" fillId="0" borderId="12" xfId="0" applyNumberFormat="1" applyFont="1" applyFill="1" applyBorder="1" applyAlignment="1" applyProtection="1">
      <alignment horizontal="center" vertical="center"/>
    </xf>
    <xf numFmtId="3" fontId="9" fillId="0" borderId="20" xfId="0" applyNumberFormat="1" applyFont="1" applyFill="1" applyBorder="1" applyAlignment="1" applyProtection="1">
      <alignment horizontal="center" vertical="center"/>
    </xf>
    <xf numFmtId="1" fontId="9" fillId="0" borderId="67" xfId="0" quotePrefix="1" applyNumberFormat="1" applyFont="1" applyFill="1" applyBorder="1" applyAlignment="1" applyProtection="1">
      <alignment horizontal="center" vertical="center" wrapText="1"/>
    </xf>
    <xf numFmtId="49" fontId="16" fillId="0" borderId="30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9" fillId="0" borderId="44" xfId="0" applyNumberFormat="1" applyFont="1" applyFill="1" applyBorder="1" applyAlignment="1" applyProtection="1">
      <alignment horizontal="center" vertical="center"/>
    </xf>
    <xf numFmtId="1" fontId="9" fillId="0" borderId="15" xfId="0" quotePrefix="1" applyNumberFormat="1" applyFont="1" applyFill="1" applyBorder="1" applyAlignment="1" applyProtection="1">
      <alignment horizontal="center" vertical="center" wrapText="1"/>
    </xf>
    <xf numFmtId="1" fontId="9" fillId="0" borderId="54" xfId="0" quotePrefix="1" applyNumberFormat="1" applyFont="1" applyFill="1" applyBorder="1" applyAlignment="1" applyProtection="1">
      <alignment horizontal="center" vertical="center" wrapText="1"/>
    </xf>
    <xf numFmtId="49" fontId="16" fillId="5" borderId="26" xfId="0" applyNumberFormat="1" applyFont="1" applyFill="1" applyBorder="1" applyAlignment="1" applyProtection="1">
      <alignment horizontal="center" vertical="center"/>
    </xf>
    <xf numFmtId="49" fontId="16" fillId="5" borderId="30" xfId="0" applyNumberFormat="1" applyFont="1" applyFill="1" applyBorder="1" applyAlignment="1" applyProtection="1">
      <alignment horizontal="center" vertical="center"/>
    </xf>
    <xf numFmtId="3" fontId="9" fillId="5" borderId="59" xfId="0" applyNumberFormat="1" applyFont="1" applyFill="1" applyBorder="1" applyAlignment="1" applyProtection="1">
      <alignment horizontal="center" vertical="center"/>
    </xf>
    <xf numFmtId="3" fontId="9" fillId="5" borderId="60" xfId="0" applyNumberFormat="1" applyFont="1" applyFill="1" applyBorder="1" applyAlignment="1" applyProtection="1">
      <alignment horizontal="center" vertical="center"/>
    </xf>
    <xf numFmtId="49" fontId="20" fillId="6" borderId="26" xfId="6" applyNumberFormat="1" applyFont="1" applyBorder="1" applyAlignment="1" applyProtection="1">
      <alignment horizontal="center" vertical="center"/>
    </xf>
    <xf numFmtId="0" fontId="0" fillId="0" borderId="56" xfId="0" applyBorder="1" applyProtection="1"/>
    <xf numFmtId="0" fontId="0" fillId="0" borderId="22" xfId="0" applyBorder="1" applyProtection="1"/>
    <xf numFmtId="0" fontId="0" fillId="0" borderId="46" xfId="0" applyBorder="1" applyProtection="1"/>
    <xf numFmtId="0" fontId="0" fillId="0" borderId="17" xfId="0" applyBorder="1" applyProtection="1"/>
    <xf numFmtId="0" fontId="0" fillId="0" borderId="37" xfId="0" applyBorder="1" applyProtection="1"/>
    <xf numFmtId="3" fontId="0" fillId="0" borderId="0" xfId="0" applyNumberFormat="1" applyProtection="1">
      <protection locked="0"/>
    </xf>
    <xf numFmtId="0" fontId="0" fillId="7" borderId="0" xfId="0" applyFill="1" applyProtection="1">
      <protection locked="0"/>
    </xf>
    <xf numFmtId="3" fontId="21" fillId="0" borderId="0" xfId="0" applyNumberFormat="1" applyFont="1" applyProtection="1">
      <protection locked="0"/>
    </xf>
    <xf numFmtId="3" fontId="21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" fontId="11" fillId="6" borderId="43" xfId="6" applyNumberFormat="1" applyFont="1" applyBorder="1" applyAlignment="1">
      <alignment horizontal="center" vertical="center"/>
    </xf>
    <xf numFmtId="1" fontId="11" fillId="6" borderId="45" xfId="6" applyNumberFormat="1" applyFont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0" fillId="6" borderId="38" xfId="6" applyNumberFormat="1" applyFont="1" applyBorder="1" applyAlignment="1">
      <alignment horizontal="right" vertical="center"/>
    </xf>
    <xf numFmtId="49" fontId="20" fillId="6" borderId="39" xfId="6" applyNumberFormat="1" applyFont="1" applyBorder="1" applyAlignment="1">
      <alignment horizontal="right" vertical="center"/>
    </xf>
    <xf numFmtId="1" fontId="0" fillId="0" borderId="25" xfId="0" applyNumberFormat="1" applyBorder="1" applyAlignment="1" applyProtection="1">
      <alignment vertical="center"/>
      <protection locked="0"/>
    </xf>
    <xf numFmtId="1" fontId="0" fillId="0" borderId="56" xfId="0" applyNumberFormat="1" applyBorder="1" applyAlignment="1" applyProtection="1">
      <alignment vertical="center"/>
      <protection locked="0"/>
    </xf>
    <xf numFmtId="165" fontId="0" fillId="0" borderId="64" xfId="0" applyNumberFormat="1" applyBorder="1" applyAlignment="1" applyProtection="1">
      <alignment vertical="center"/>
      <protection locked="0"/>
    </xf>
    <xf numFmtId="165" fontId="0" fillId="0" borderId="65" xfId="0" applyNumberFormat="1" applyBorder="1" applyAlignment="1" applyProtection="1">
      <alignment vertical="center"/>
      <protection locked="0"/>
    </xf>
    <xf numFmtId="165" fontId="0" fillId="0" borderId="33" xfId="0" applyNumberFormat="1" applyBorder="1" applyAlignment="1" applyProtection="1">
      <alignment vertical="center"/>
      <protection locked="0"/>
    </xf>
    <xf numFmtId="49" fontId="16" fillId="5" borderId="29" xfId="0" applyNumberFormat="1" applyFont="1" applyFill="1" applyBorder="1" applyAlignment="1">
      <alignment horizontal="left" vertical="center" wrapText="1"/>
    </xf>
    <xf numFmtId="49" fontId="16" fillId="5" borderId="28" xfId="0" applyNumberFormat="1" applyFont="1" applyFill="1" applyBorder="1" applyAlignment="1">
      <alignment horizontal="left" vertical="center" wrapText="1"/>
    </xf>
    <xf numFmtId="49" fontId="16" fillId="0" borderId="25" xfId="0" applyNumberFormat="1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>
      <alignment horizontal="left" vertical="center" wrapText="1"/>
    </xf>
    <xf numFmtId="49" fontId="16" fillId="0" borderId="30" xfId="0" applyNumberFormat="1" applyFont="1" applyFill="1" applyBorder="1" applyAlignment="1">
      <alignment horizontal="left" vertical="center" wrapText="1"/>
    </xf>
    <xf numFmtId="49" fontId="16" fillId="5" borderId="26" xfId="0" applyNumberFormat="1" applyFont="1" applyFill="1" applyBorder="1" applyAlignment="1">
      <alignment horizontal="left" vertical="center" wrapText="1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49" fontId="16" fillId="5" borderId="30" xfId="0" applyNumberFormat="1" applyFont="1" applyFill="1" applyBorder="1" applyAlignment="1">
      <alignment horizontal="left" vertical="center" wrapText="1"/>
    </xf>
    <xf numFmtId="49" fontId="20" fillId="6" borderId="23" xfId="6" applyNumberFormat="1" applyFont="1" applyBorder="1" applyAlignment="1" applyProtection="1">
      <alignment horizontal="center" vertical="center"/>
    </xf>
    <xf numFmtId="0" fontId="0" fillId="0" borderId="37" xfId="0" applyBorder="1" applyAlignment="1" applyProtection="1">
      <alignment vertical="center"/>
    </xf>
    <xf numFmtId="1" fontId="9" fillId="0" borderId="56" xfId="0" quotePrefix="1" applyNumberFormat="1" applyFont="1" applyFill="1" applyBorder="1" applyAlignment="1" applyProtection="1">
      <alignment horizontal="center" vertical="center" wrapText="1"/>
    </xf>
    <xf numFmtId="165" fontId="9" fillId="0" borderId="65" xfId="0" quotePrefix="1" applyNumberFormat="1" applyFont="1" applyFill="1" applyBorder="1" applyAlignment="1" applyProtection="1">
      <alignment horizontal="center" vertical="center" wrapText="1"/>
    </xf>
    <xf numFmtId="165" fontId="9" fillId="0" borderId="33" xfId="0" quotePrefix="1" applyNumberFormat="1" applyFont="1" applyFill="1" applyBorder="1" applyAlignment="1" applyProtection="1">
      <alignment horizontal="center" vertical="center" wrapText="1"/>
    </xf>
    <xf numFmtId="49" fontId="16" fillId="5" borderId="29" xfId="0" applyNumberFormat="1" applyFont="1" applyFill="1" applyBorder="1" applyAlignment="1" applyProtection="1">
      <alignment horizontal="left" vertical="center" wrapText="1"/>
    </xf>
    <xf numFmtId="49" fontId="16" fillId="5" borderId="28" xfId="0" applyNumberFormat="1" applyFont="1" applyFill="1" applyBorder="1" applyAlignment="1" applyProtection="1">
      <alignment horizontal="left" vertical="center" wrapText="1"/>
    </xf>
    <xf numFmtId="49" fontId="16" fillId="0" borderId="23" xfId="0" applyNumberFormat="1" applyFont="1" applyFill="1" applyBorder="1" applyAlignment="1" applyProtection="1">
      <alignment horizontal="left" vertical="center" wrapText="1"/>
    </xf>
    <xf numFmtId="49" fontId="16" fillId="0" borderId="37" xfId="0" applyNumberFormat="1" applyFont="1" applyFill="1" applyBorder="1" applyAlignment="1" applyProtection="1">
      <alignment horizontal="left" vertical="center" wrapText="1"/>
    </xf>
    <xf numFmtId="49" fontId="16" fillId="0" borderId="29" xfId="0" applyNumberFormat="1" applyFont="1" applyFill="1" applyBorder="1" applyAlignment="1" applyProtection="1">
      <alignment horizontal="left" vertical="center" wrapText="1"/>
    </xf>
    <xf numFmtId="49" fontId="16" fillId="0" borderId="30" xfId="0" applyNumberFormat="1" applyFont="1" applyFill="1" applyBorder="1" applyAlignment="1" applyProtection="1">
      <alignment horizontal="left" vertical="center" wrapText="1"/>
    </xf>
    <xf numFmtId="49" fontId="16" fillId="5" borderId="26" xfId="0" applyNumberFormat="1" applyFont="1" applyFill="1" applyBorder="1" applyAlignment="1" applyProtection="1">
      <alignment horizontal="left" vertical="center" wrapText="1"/>
    </xf>
    <xf numFmtId="3" fontId="10" fillId="0" borderId="31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49" fontId="16" fillId="5" borderId="30" xfId="0" applyNumberFormat="1" applyFont="1" applyFill="1" applyBorder="1" applyAlignment="1" applyProtection="1">
      <alignment horizontal="left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49" fontId="16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/>
    <xf numFmtId="0" fontId="0" fillId="0" borderId="11" xfId="0" applyBorder="1" applyAlignment="1" applyProtection="1"/>
    <xf numFmtId="49" fontId="20" fillId="6" borderId="38" xfId="6" applyNumberFormat="1" applyFont="1" applyBorder="1" applyAlignment="1" applyProtection="1">
      <alignment horizontal="right" vertical="center"/>
    </xf>
    <xf numFmtId="49" fontId="20" fillId="6" borderId="39" xfId="6" applyNumberFormat="1" applyFont="1" applyBorder="1" applyAlignment="1" applyProtection="1">
      <alignment horizontal="right" vertical="center"/>
    </xf>
    <xf numFmtId="49" fontId="16" fillId="0" borderId="10" xfId="0" applyNumberFormat="1" applyFont="1" applyFill="1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/>
    </xf>
    <xf numFmtId="0" fontId="14" fillId="0" borderId="16" xfId="0" applyFont="1" applyBorder="1" applyAlignment="1" applyProtection="1">
      <alignment wrapText="1"/>
    </xf>
    <xf numFmtId="49" fontId="9" fillId="0" borderId="33" xfId="0" applyNumberFormat="1" applyFont="1" applyFill="1" applyBorder="1" applyAlignment="1" applyProtection="1">
      <alignment horizontal="center" vertical="center" wrapText="1"/>
    </xf>
    <xf numFmtId="49" fontId="9" fillId="0" borderId="37" xfId="0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vertical="center" wrapText="1"/>
    </xf>
    <xf numFmtId="49" fontId="16" fillId="0" borderId="11" xfId="0" applyNumberFormat="1" applyFont="1" applyFill="1" applyBorder="1" applyAlignment="1" applyProtection="1">
      <alignment horizontal="center" vertical="center" wrapText="1"/>
    </xf>
  </cellXfs>
  <cellStyles count="7">
    <cellStyle name="20% - akcent 2" xfId="4" builtinId="34"/>
    <cellStyle name="20% - akcent 3" xfId="5" builtinId="38"/>
    <cellStyle name="Dobre" xfId="6" builtinId="26"/>
    <cellStyle name="Neutralne" xfId="3" builtinId="28"/>
    <cellStyle name="Normalny" xfId="0" builtinId="0"/>
    <cellStyle name="Normalny 4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Normal="100" workbookViewId="0"/>
  </sheetViews>
  <sheetFormatPr defaultRowHeight="12.75"/>
  <cols>
    <col min="1" max="1" width="26.140625" style="3" customWidth="1"/>
    <col min="2" max="2" width="27.28515625" style="3" customWidth="1"/>
    <col min="3" max="6" width="27.140625" style="3" customWidth="1"/>
    <col min="7" max="7" width="25.28515625" style="3" customWidth="1"/>
    <col min="8" max="8" width="29.140625" style="3" customWidth="1"/>
    <col min="9" max="9" width="26.42578125" style="3" customWidth="1"/>
    <col min="10" max="10" width="23.85546875" style="3" customWidth="1"/>
    <col min="11" max="11" width="20.42578125" style="3" customWidth="1"/>
    <col min="12" max="12" width="19.5703125" style="3" customWidth="1"/>
    <col min="13" max="13" width="45.140625" style="3" customWidth="1"/>
    <col min="14" max="14" width="22" style="3" customWidth="1"/>
    <col min="15" max="15" width="18.7109375" style="3" customWidth="1"/>
    <col min="16" max="16" width="18.28515625" style="3" customWidth="1"/>
    <col min="17" max="17" width="38.28515625" style="3" customWidth="1"/>
    <col min="18" max="18" width="39.140625" style="3" customWidth="1"/>
    <col min="19" max="16384" width="9.140625" style="3"/>
  </cols>
  <sheetData>
    <row r="1" spans="1:11" ht="15.75" thickBot="1">
      <c r="A1" s="1" t="s">
        <v>36</v>
      </c>
      <c r="B1" s="2"/>
      <c r="G1" s="4"/>
      <c r="H1" s="33" t="s">
        <v>2</v>
      </c>
    </row>
    <row r="2" spans="1:11" ht="16.5" thickBot="1">
      <c r="A2" s="5" t="s">
        <v>35</v>
      </c>
      <c r="B2" s="22"/>
      <c r="C2" s="23"/>
      <c r="D2" s="23"/>
      <c r="E2" s="23"/>
      <c r="F2" s="23"/>
      <c r="G2" s="24"/>
    </row>
    <row r="3" spans="1:11" ht="15.75" thickBot="1">
      <c r="A3" s="5"/>
      <c r="B3" s="6"/>
      <c r="C3" s="6"/>
      <c r="D3" s="6"/>
      <c r="E3" s="6"/>
      <c r="F3" s="6"/>
      <c r="G3" s="6"/>
    </row>
    <row r="4" spans="1:11" ht="63" customHeight="1">
      <c r="A4" s="10" t="s">
        <v>4</v>
      </c>
      <c r="B4" s="12" t="s">
        <v>26</v>
      </c>
      <c r="C4" s="12" t="s">
        <v>3</v>
      </c>
      <c r="D4" s="12" t="s">
        <v>38</v>
      </c>
      <c r="E4" s="13" t="s">
        <v>7</v>
      </c>
      <c r="F4" s="12" t="s">
        <v>37</v>
      </c>
    </row>
    <row r="5" spans="1:11" ht="18" customHeight="1">
      <c r="A5" s="19">
        <v>1</v>
      </c>
      <c r="B5" s="20">
        <v>2</v>
      </c>
      <c r="C5" s="20">
        <v>3</v>
      </c>
      <c r="D5" s="20">
        <v>4</v>
      </c>
      <c r="E5" s="21">
        <v>5</v>
      </c>
      <c r="F5" s="20">
        <v>6</v>
      </c>
    </row>
    <row r="6" spans="1:11" ht="33" customHeight="1">
      <c r="A6" s="11" t="s">
        <v>0</v>
      </c>
      <c r="B6" s="31"/>
      <c r="C6" s="32"/>
      <c r="D6" s="18"/>
      <c r="E6" s="7">
        <f>SUM(C6:D6)</f>
        <v>0</v>
      </c>
      <c r="F6" s="34"/>
      <c r="I6" s="8" t="str">
        <f>IF(E6&lt;=B6,"","sprawdź dane")</f>
        <v/>
      </c>
    </row>
    <row r="7" spans="1:11" ht="32.25" customHeight="1">
      <c r="A7" s="11" t="s">
        <v>1</v>
      </c>
      <c r="B7" s="31"/>
      <c r="C7" s="32"/>
      <c r="D7" s="18"/>
      <c r="E7" s="7">
        <f>SUM(C7:D7)</f>
        <v>0</v>
      </c>
      <c r="F7" s="34"/>
      <c r="I7" s="8" t="str">
        <f>IF(E7&lt;=B7,"","sprawdź dane")</f>
        <v/>
      </c>
    </row>
    <row r="8" spans="1:11" ht="32.25" customHeight="1">
      <c r="A8" s="11" t="s">
        <v>23</v>
      </c>
      <c r="B8" s="31"/>
      <c r="C8" s="32"/>
      <c r="D8" s="18"/>
      <c r="E8" s="7">
        <f>SUM(C8:D8)</f>
        <v>0</v>
      </c>
      <c r="F8" s="34"/>
      <c r="I8" s="8"/>
    </row>
    <row r="9" spans="1:11" ht="32.25" customHeight="1">
      <c r="A9" s="11" t="s">
        <v>24</v>
      </c>
      <c r="B9" s="31"/>
      <c r="C9" s="32"/>
      <c r="D9" s="18"/>
      <c r="E9" s="7">
        <f>SUM(C9:D9)</f>
        <v>0</v>
      </c>
      <c r="F9" s="34"/>
      <c r="I9" s="8"/>
    </row>
    <row r="10" spans="1:11" ht="33" customHeight="1">
      <c r="A10" s="11" t="s">
        <v>25</v>
      </c>
      <c r="B10" s="31"/>
      <c r="C10" s="32"/>
      <c r="D10" s="18"/>
      <c r="E10" s="7">
        <f>SUM(C10:D10)</f>
        <v>0</v>
      </c>
      <c r="F10" s="34"/>
      <c r="I10" s="8" t="str">
        <f>IF(E10&lt;=B10,"","sprawdź dane")</f>
        <v/>
      </c>
      <c r="K10" s="9"/>
    </row>
    <row r="11" spans="1:11" ht="15.75" thickBot="1">
      <c r="A11" s="16" t="s">
        <v>18</v>
      </c>
      <c r="B11" s="17">
        <f>SUM(B6:B10)</f>
        <v>0</v>
      </c>
      <c r="C11" s="17">
        <f t="shared" ref="C11:E11" si="0">SUM(C6:C10)</f>
        <v>0</v>
      </c>
      <c r="D11" s="17">
        <f t="shared" si="0"/>
        <v>0</v>
      </c>
      <c r="E11" s="30">
        <f t="shared" si="0"/>
        <v>0</v>
      </c>
      <c r="F11" s="35">
        <f>SUM(F6:F10)</f>
        <v>0</v>
      </c>
      <c r="I11" s="8"/>
    </row>
    <row r="12" spans="1:11" ht="15">
      <c r="A12" s="15" t="s">
        <v>22</v>
      </c>
      <c r="B12" s="14"/>
      <c r="C12" s="14"/>
      <c r="D12" s="14"/>
      <c r="E12" s="14"/>
      <c r="F12" s="14"/>
      <c r="G12" s="14"/>
      <c r="H12" s="14"/>
      <c r="I12" s="8"/>
    </row>
    <row r="13" spans="1:11" ht="23.25" customHeight="1">
      <c r="A13" s="277" t="s">
        <v>17</v>
      </c>
      <c r="B13" s="277"/>
      <c r="C13" s="277"/>
      <c r="D13" s="277"/>
      <c r="E13" s="277"/>
      <c r="F13" s="277"/>
      <c r="G13" s="277"/>
      <c r="H13" s="277"/>
    </row>
  </sheetData>
  <sheetProtection password="C71F" sheet="1" objects="1" scenarios="1"/>
  <mergeCells count="1">
    <mergeCell ref="A13:H13"/>
  </mergeCells>
  <phoneticPr fontId="0" type="noConversion"/>
  <dataValidations count="2">
    <dataValidation type="whole" allowBlank="1" showErrorMessage="1" errorTitle="Błąd!" error="Należy wpisać wartość wyrażoną liczbą całkowitą bez żadnych dodatkowych znaków." sqref="B6:D10">
      <formula1>0</formula1>
      <formula2>9999</formula2>
    </dataValidation>
    <dataValidation type="whole" allowBlank="1" showErrorMessage="1" errorTitle="Błąd!" error="Należy wpisać wartość wyrażoną liczbą całkowitą bez żadnych dodatkowych znaków." sqref="F6:F10">
      <formula1>0</formula1>
      <formula2>999999999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fitToHeight="0" orientation="landscape" copies="1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zoomScale="80" zoomScaleNormal="80" workbookViewId="0">
      <selection sqref="A1:D1"/>
    </sheetView>
  </sheetViews>
  <sheetFormatPr defaultRowHeight="12.75"/>
  <cols>
    <col min="1" max="1" width="3" style="3" customWidth="1"/>
    <col min="2" max="2" width="13.140625" style="3" customWidth="1"/>
    <col min="3" max="3" width="15.140625" style="3" customWidth="1"/>
    <col min="4" max="23" width="17.7109375" style="3" customWidth="1"/>
    <col min="24" max="28" width="17.7109375" style="37" customWidth="1"/>
    <col min="29" max="34" width="17.7109375" style="3" customWidth="1"/>
    <col min="35" max="16384" width="9.140625" style="3"/>
  </cols>
  <sheetData>
    <row r="1" spans="1:34" ht="23.25" customHeight="1">
      <c r="A1" s="278" t="s">
        <v>39</v>
      </c>
      <c r="B1" s="279"/>
      <c r="C1" s="279"/>
      <c r="D1" s="279"/>
      <c r="E1" s="36"/>
    </row>
    <row r="2" spans="1:34" ht="21" customHeight="1" thickBot="1"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3"/>
      <c r="Y2" s="3"/>
      <c r="Z2" s="3"/>
      <c r="AA2" s="3"/>
      <c r="AB2" s="3"/>
    </row>
    <row r="3" spans="1:34" ht="33.75" customHeight="1" thickBot="1">
      <c r="B3" s="281" t="s">
        <v>13</v>
      </c>
      <c r="C3" s="281" t="s">
        <v>14</v>
      </c>
      <c r="D3" s="284" t="s">
        <v>33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6"/>
    </row>
    <row r="4" spans="1:34" ht="90" customHeight="1" thickBot="1">
      <c r="B4" s="282"/>
      <c r="C4" s="282"/>
      <c r="D4" s="287" t="s">
        <v>5</v>
      </c>
      <c r="E4" s="288"/>
      <c r="F4" s="287" t="s">
        <v>28</v>
      </c>
      <c r="G4" s="288"/>
      <c r="H4" s="287" t="s">
        <v>29</v>
      </c>
      <c r="I4" s="288"/>
      <c r="J4" s="287" t="s">
        <v>30</v>
      </c>
      <c r="K4" s="288"/>
      <c r="L4" s="287" t="s">
        <v>8</v>
      </c>
      <c r="M4" s="289"/>
      <c r="N4" s="289"/>
      <c r="O4" s="289"/>
      <c r="P4" s="289"/>
      <c r="Q4" s="290"/>
      <c r="R4" s="287" t="s">
        <v>6</v>
      </c>
      <c r="S4" s="289"/>
      <c r="T4" s="289"/>
      <c r="U4" s="289"/>
      <c r="V4" s="289"/>
      <c r="W4" s="291"/>
      <c r="X4" s="292" t="s">
        <v>40</v>
      </c>
      <c r="Y4" s="293"/>
      <c r="Z4" s="287" t="s">
        <v>41</v>
      </c>
      <c r="AA4" s="289"/>
      <c r="AB4" s="289"/>
      <c r="AC4" s="289"/>
      <c r="AD4" s="289"/>
      <c r="AE4" s="288"/>
      <c r="AF4" s="294" t="s">
        <v>42</v>
      </c>
      <c r="AG4" s="293"/>
      <c r="AH4" s="38" t="s">
        <v>43</v>
      </c>
    </row>
    <row r="5" spans="1:34" ht="17.25" customHeight="1" thickBot="1">
      <c r="B5" s="282"/>
      <c r="C5" s="282"/>
      <c r="D5" s="287" t="s">
        <v>9</v>
      </c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87" t="s">
        <v>44</v>
      </c>
      <c r="Y5" s="289"/>
      <c r="Z5" s="289"/>
      <c r="AA5" s="289"/>
      <c r="AB5" s="289"/>
      <c r="AC5" s="289"/>
      <c r="AD5" s="289"/>
      <c r="AE5" s="289"/>
      <c r="AF5" s="289"/>
      <c r="AG5" s="289"/>
      <c r="AH5" s="288"/>
    </row>
    <row r="6" spans="1:34" ht="72.75" customHeight="1" thickBot="1">
      <c r="B6" s="283"/>
      <c r="C6" s="283"/>
      <c r="D6" s="39" t="s">
        <v>10</v>
      </c>
      <c r="E6" s="40" t="s">
        <v>45</v>
      </c>
      <c r="F6" s="39" t="s">
        <v>10</v>
      </c>
      <c r="G6" s="41" t="s">
        <v>45</v>
      </c>
      <c r="H6" s="39" t="s">
        <v>10</v>
      </c>
      <c r="I6" s="41" t="s">
        <v>45</v>
      </c>
      <c r="J6" s="39" t="s">
        <v>10</v>
      </c>
      <c r="K6" s="42" t="s">
        <v>45</v>
      </c>
      <c r="L6" s="39" t="s">
        <v>46</v>
      </c>
      <c r="M6" s="40" t="s">
        <v>45</v>
      </c>
      <c r="N6" s="43" t="s">
        <v>34</v>
      </c>
      <c r="O6" s="40" t="s">
        <v>45</v>
      </c>
      <c r="P6" s="43" t="s">
        <v>47</v>
      </c>
      <c r="Q6" s="41" t="s">
        <v>45</v>
      </c>
      <c r="R6" s="39" t="s">
        <v>10</v>
      </c>
      <c r="S6" s="40" t="s">
        <v>45</v>
      </c>
      <c r="T6" s="43" t="s">
        <v>34</v>
      </c>
      <c r="U6" s="40" t="s">
        <v>45</v>
      </c>
      <c r="V6" s="44" t="s">
        <v>48</v>
      </c>
      <c r="W6" s="40" t="s">
        <v>45</v>
      </c>
      <c r="X6" s="45" t="s">
        <v>31</v>
      </c>
      <c r="Y6" s="46" t="s">
        <v>45</v>
      </c>
      <c r="Z6" s="47" t="s">
        <v>10</v>
      </c>
      <c r="AA6" s="48" t="s">
        <v>45</v>
      </c>
      <c r="AB6" s="49" t="s">
        <v>11</v>
      </c>
      <c r="AC6" s="50" t="s">
        <v>45</v>
      </c>
      <c r="AD6" s="47" t="s">
        <v>12</v>
      </c>
      <c r="AE6" s="46" t="s">
        <v>45</v>
      </c>
      <c r="AF6" s="51" t="s">
        <v>32</v>
      </c>
      <c r="AG6" s="46" t="s">
        <v>45</v>
      </c>
      <c r="AH6" s="52"/>
    </row>
    <row r="7" spans="1:34" ht="18.75" customHeight="1">
      <c r="B7" s="303" t="s">
        <v>27</v>
      </c>
      <c r="C7" s="53" t="s">
        <v>15</v>
      </c>
      <c r="D7" s="54" t="s">
        <v>21</v>
      </c>
      <c r="E7" s="26" t="s">
        <v>21</v>
      </c>
      <c r="F7" s="54" t="s">
        <v>21</v>
      </c>
      <c r="G7" s="26" t="s">
        <v>21</v>
      </c>
      <c r="H7" s="54" t="s">
        <v>21</v>
      </c>
      <c r="I7" s="26" t="s">
        <v>21</v>
      </c>
      <c r="J7" s="54" t="s">
        <v>21</v>
      </c>
      <c r="K7" s="55" t="s">
        <v>21</v>
      </c>
      <c r="L7" s="54" t="s">
        <v>21</v>
      </c>
      <c r="M7" s="56" t="s">
        <v>21</v>
      </c>
      <c r="N7" s="56" t="s">
        <v>21</v>
      </c>
      <c r="O7" s="56" t="s">
        <v>21</v>
      </c>
      <c r="P7" s="56" t="s">
        <v>21</v>
      </c>
      <c r="Q7" s="26" t="s">
        <v>21</v>
      </c>
      <c r="R7" s="54" t="s">
        <v>21</v>
      </c>
      <c r="S7" s="56" t="s">
        <v>21</v>
      </c>
      <c r="T7" s="56" t="s">
        <v>21</v>
      </c>
      <c r="U7" s="56" t="s">
        <v>21</v>
      </c>
      <c r="V7" s="57" t="s">
        <v>21</v>
      </c>
      <c r="W7" s="58" t="s">
        <v>21</v>
      </c>
      <c r="X7" s="139"/>
      <c r="Y7" s="97"/>
      <c r="Z7" s="54" t="s">
        <v>21</v>
      </c>
      <c r="AA7" s="59" t="s">
        <v>21</v>
      </c>
      <c r="AB7" s="54" t="s">
        <v>21</v>
      </c>
      <c r="AC7" s="26" t="s">
        <v>21</v>
      </c>
      <c r="AD7" s="54" t="s">
        <v>21</v>
      </c>
      <c r="AE7" s="26" t="s">
        <v>21</v>
      </c>
      <c r="AF7" s="298"/>
      <c r="AG7" s="300"/>
      <c r="AH7" s="302"/>
    </row>
    <row r="8" spans="1:34" ht="18.75" customHeight="1" thickBot="1">
      <c r="B8" s="304"/>
      <c r="C8" s="61" t="s">
        <v>16</v>
      </c>
      <c r="D8" s="62" t="s">
        <v>21</v>
      </c>
      <c r="E8" s="27" t="s">
        <v>21</v>
      </c>
      <c r="F8" s="62" t="s">
        <v>21</v>
      </c>
      <c r="G8" s="27" t="s">
        <v>21</v>
      </c>
      <c r="H8" s="62" t="s">
        <v>21</v>
      </c>
      <c r="I8" s="27" t="s">
        <v>21</v>
      </c>
      <c r="J8" s="62" t="s">
        <v>21</v>
      </c>
      <c r="K8" s="63" t="s">
        <v>21</v>
      </c>
      <c r="L8" s="62" t="s">
        <v>21</v>
      </c>
      <c r="M8" s="64" t="s">
        <v>21</v>
      </c>
      <c r="N8" s="64" t="s">
        <v>21</v>
      </c>
      <c r="O8" s="64" t="s">
        <v>21</v>
      </c>
      <c r="P8" s="64" t="s">
        <v>21</v>
      </c>
      <c r="Q8" s="27" t="s">
        <v>21</v>
      </c>
      <c r="R8" s="62" t="s">
        <v>21</v>
      </c>
      <c r="S8" s="64" t="s">
        <v>21</v>
      </c>
      <c r="T8" s="64" t="s">
        <v>21</v>
      </c>
      <c r="U8" s="64" t="s">
        <v>21</v>
      </c>
      <c r="V8" s="65" t="s">
        <v>21</v>
      </c>
      <c r="W8" s="63" t="s">
        <v>21</v>
      </c>
      <c r="X8" s="140"/>
      <c r="Y8" s="110"/>
      <c r="Z8" s="62" t="s">
        <v>21</v>
      </c>
      <c r="AA8" s="66" t="s">
        <v>21</v>
      </c>
      <c r="AB8" s="62" t="s">
        <v>21</v>
      </c>
      <c r="AC8" s="27" t="s">
        <v>21</v>
      </c>
      <c r="AD8" s="62" t="s">
        <v>21</v>
      </c>
      <c r="AE8" s="27" t="s">
        <v>21</v>
      </c>
      <c r="AF8" s="299"/>
      <c r="AG8" s="301"/>
      <c r="AH8" s="302"/>
    </row>
    <row r="9" spans="1:34" ht="18.75" customHeight="1">
      <c r="B9" s="305" t="s">
        <v>49</v>
      </c>
      <c r="C9" s="67" t="s">
        <v>15</v>
      </c>
      <c r="D9" s="98"/>
      <c r="E9" s="99"/>
      <c r="F9" s="98"/>
      <c r="G9" s="99"/>
      <c r="H9" s="98"/>
      <c r="I9" s="99"/>
      <c r="J9" s="98"/>
      <c r="K9" s="100"/>
      <c r="L9" s="98"/>
      <c r="M9" s="101"/>
      <c r="N9" s="101"/>
      <c r="O9" s="101"/>
      <c r="P9" s="101"/>
      <c r="Q9" s="99"/>
      <c r="R9" s="98"/>
      <c r="S9" s="101"/>
      <c r="T9" s="131"/>
      <c r="U9" s="101"/>
      <c r="V9" s="101"/>
      <c r="W9" s="132"/>
      <c r="X9" s="68" t="s">
        <v>21</v>
      </c>
      <c r="Y9" s="25" t="s">
        <v>21</v>
      </c>
      <c r="Z9" s="98"/>
      <c r="AA9" s="99"/>
      <c r="AB9" s="98"/>
      <c r="AC9" s="99"/>
      <c r="AD9" s="98"/>
      <c r="AE9" s="99"/>
      <c r="AF9" s="299"/>
      <c r="AG9" s="301"/>
      <c r="AH9" s="302"/>
    </row>
    <row r="10" spans="1:34" ht="18.75" customHeight="1" thickBot="1">
      <c r="B10" s="306"/>
      <c r="C10" s="71" t="s">
        <v>16</v>
      </c>
      <c r="D10" s="102"/>
      <c r="E10" s="103"/>
      <c r="F10" s="102"/>
      <c r="G10" s="103"/>
      <c r="H10" s="102"/>
      <c r="I10" s="103"/>
      <c r="J10" s="102"/>
      <c r="K10" s="104"/>
      <c r="L10" s="102"/>
      <c r="M10" s="105"/>
      <c r="N10" s="105"/>
      <c r="O10" s="105"/>
      <c r="P10" s="105"/>
      <c r="Q10" s="103"/>
      <c r="R10" s="102"/>
      <c r="S10" s="105"/>
      <c r="T10" s="105"/>
      <c r="U10" s="105"/>
      <c r="V10" s="105"/>
      <c r="W10" s="133"/>
      <c r="X10" s="72" t="s">
        <v>21</v>
      </c>
      <c r="Y10" s="73" t="s">
        <v>21</v>
      </c>
      <c r="Z10" s="102"/>
      <c r="AA10" s="103"/>
      <c r="AB10" s="102"/>
      <c r="AC10" s="103"/>
      <c r="AD10" s="102"/>
      <c r="AE10" s="103"/>
      <c r="AF10" s="299"/>
      <c r="AG10" s="301"/>
      <c r="AH10" s="302"/>
    </row>
    <row r="11" spans="1:34" ht="18.75" customHeight="1">
      <c r="B11" s="303" t="s">
        <v>50</v>
      </c>
      <c r="C11" s="53" t="s">
        <v>15</v>
      </c>
      <c r="D11" s="106"/>
      <c r="E11" s="97"/>
      <c r="F11" s="106"/>
      <c r="G11" s="97"/>
      <c r="H11" s="106"/>
      <c r="I11" s="97"/>
      <c r="J11" s="106"/>
      <c r="K11" s="107"/>
      <c r="L11" s="106"/>
      <c r="M11" s="108"/>
      <c r="N11" s="108"/>
      <c r="O11" s="108"/>
      <c r="P11" s="108"/>
      <c r="Q11" s="97"/>
      <c r="R11" s="106"/>
      <c r="S11" s="108"/>
      <c r="T11" s="108"/>
      <c r="U11" s="108"/>
      <c r="V11" s="108"/>
      <c r="W11" s="134"/>
      <c r="X11" s="54" t="s">
        <v>21</v>
      </c>
      <c r="Y11" s="26" t="s">
        <v>21</v>
      </c>
      <c r="Z11" s="106"/>
      <c r="AA11" s="97"/>
      <c r="AB11" s="106"/>
      <c r="AC11" s="97"/>
      <c r="AD11" s="106"/>
      <c r="AE11" s="97"/>
      <c r="AF11" s="299"/>
      <c r="AG11" s="301"/>
      <c r="AH11" s="302"/>
    </row>
    <row r="12" spans="1:34" ht="18.75" customHeight="1" thickBot="1">
      <c r="B12" s="304"/>
      <c r="C12" s="61" t="s">
        <v>16</v>
      </c>
      <c r="D12" s="109"/>
      <c r="E12" s="110"/>
      <c r="F12" s="109"/>
      <c r="G12" s="110"/>
      <c r="H12" s="109"/>
      <c r="I12" s="110"/>
      <c r="J12" s="109"/>
      <c r="K12" s="111"/>
      <c r="L12" s="109"/>
      <c r="M12" s="112"/>
      <c r="N12" s="112"/>
      <c r="O12" s="112"/>
      <c r="P12" s="112"/>
      <c r="Q12" s="110"/>
      <c r="R12" s="109"/>
      <c r="S12" s="112"/>
      <c r="T12" s="112"/>
      <c r="U12" s="112"/>
      <c r="V12" s="112"/>
      <c r="W12" s="135"/>
      <c r="X12" s="62" t="s">
        <v>21</v>
      </c>
      <c r="Y12" s="27" t="s">
        <v>21</v>
      </c>
      <c r="Z12" s="109"/>
      <c r="AA12" s="110"/>
      <c r="AB12" s="109"/>
      <c r="AC12" s="110"/>
      <c r="AD12" s="109"/>
      <c r="AE12" s="110"/>
      <c r="AF12" s="299"/>
      <c r="AG12" s="301"/>
      <c r="AH12" s="302"/>
    </row>
    <row r="13" spans="1:34" ht="18.75" customHeight="1">
      <c r="B13" s="307" t="s">
        <v>51</v>
      </c>
      <c r="C13" s="74" t="s">
        <v>15</v>
      </c>
      <c r="D13" s="113"/>
      <c r="E13" s="114"/>
      <c r="F13" s="113"/>
      <c r="G13" s="114"/>
      <c r="H13" s="113"/>
      <c r="I13" s="114"/>
      <c r="J13" s="113"/>
      <c r="K13" s="115"/>
      <c r="L13" s="113"/>
      <c r="M13" s="116"/>
      <c r="N13" s="116"/>
      <c r="O13" s="116"/>
      <c r="P13" s="116"/>
      <c r="Q13" s="114"/>
      <c r="R13" s="113"/>
      <c r="S13" s="116"/>
      <c r="T13" s="116"/>
      <c r="U13" s="116"/>
      <c r="V13" s="116"/>
      <c r="W13" s="136"/>
      <c r="X13" s="75" t="s">
        <v>21</v>
      </c>
      <c r="Y13" s="28" t="s">
        <v>21</v>
      </c>
      <c r="Z13" s="113"/>
      <c r="AA13" s="114"/>
      <c r="AB13" s="113"/>
      <c r="AC13" s="114"/>
      <c r="AD13" s="113"/>
      <c r="AE13" s="114"/>
      <c r="AF13" s="299"/>
      <c r="AG13" s="301"/>
      <c r="AH13" s="302"/>
    </row>
    <row r="14" spans="1:34" ht="18.75" customHeight="1" thickBot="1">
      <c r="B14" s="308"/>
      <c r="C14" s="77" t="s">
        <v>16</v>
      </c>
      <c r="D14" s="117"/>
      <c r="E14" s="118"/>
      <c r="F14" s="117"/>
      <c r="G14" s="118"/>
      <c r="H14" s="117"/>
      <c r="I14" s="118"/>
      <c r="J14" s="117"/>
      <c r="K14" s="119"/>
      <c r="L14" s="117"/>
      <c r="M14" s="120"/>
      <c r="N14" s="120"/>
      <c r="O14" s="120"/>
      <c r="P14" s="120"/>
      <c r="Q14" s="118"/>
      <c r="R14" s="117"/>
      <c r="S14" s="120"/>
      <c r="T14" s="137"/>
      <c r="U14" s="120"/>
      <c r="V14" s="120"/>
      <c r="W14" s="138"/>
      <c r="X14" s="80" t="s">
        <v>21</v>
      </c>
      <c r="Y14" s="29" t="s">
        <v>21</v>
      </c>
      <c r="Z14" s="141"/>
      <c r="AA14" s="142"/>
      <c r="AB14" s="141"/>
      <c r="AC14" s="142"/>
      <c r="AD14" s="141"/>
      <c r="AE14" s="142"/>
      <c r="AF14" s="299"/>
      <c r="AG14" s="301"/>
      <c r="AH14" s="302"/>
    </row>
    <row r="15" spans="1:34" ht="18.75" customHeight="1">
      <c r="B15" s="309" t="s">
        <v>52</v>
      </c>
      <c r="C15" s="81" t="s">
        <v>15</v>
      </c>
      <c r="D15" s="121"/>
      <c r="E15" s="122"/>
      <c r="F15" s="121"/>
      <c r="G15" s="122"/>
      <c r="H15" s="121"/>
      <c r="I15" s="122"/>
      <c r="J15" s="121"/>
      <c r="K15" s="123"/>
      <c r="L15" s="121"/>
      <c r="M15" s="124"/>
      <c r="N15" s="82" t="s">
        <v>21</v>
      </c>
      <c r="O15" s="82" t="s">
        <v>21</v>
      </c>
      <c r="P15" s="82" t="s">
        <v>21</v>
      </c>
      <c r="Q15" s="82" t="s">
        <v>21</v>
      </c>
      <c r="R15" s="121"/>
      <c r="S15" s="124"/>
      <c r="T15" s="56" t="s">
        <v>21</v>
      </c>
      <c r="U15" s="82" t="s">
        <v>21</v>
      </c>
      <c r="V15" s="82" t="s">
        <v>21</v>
      </c>
      <c r="W15" s="82" t="s">
        <v>21</v>
      </c>
      <c r="X15" s="54" t="s">
        <v>21</v>
      </c>
      <c r="Y15" s="26" t="s">
        <v>21</v>
      </c>
      <c r="Z15" s="310" t="s">
        <v>19</v>
      </c>
      <c r="AA15" s="311"/>
      <c r="AB15" s="311"/>
      <c r="AC15" s="311"/>
      <c r="AD15" s="311"/>
      <c r="AE15" s="312"/>
      <c r="AF15" s="299"/>
      <c r="AG15" s="301"/>
      <c r="AH15" s="302"/>
    </row>
    <row r="16" spans="1:34" ht="18.75" customHeight="1" thickBot="1">
      <c r="B16" s="304"/>
      <c r="C16" s="61" t="s">
        <v>16</v>
      </c>
      <c r="D16" s="109"/>
      <c r="E16" s="110"/>
      <c r="F16" s="109"/>
      <c r="G16" s="110"/>
      <c r="H16" s="109"/>
      <c r="I16" s="110"/>
      <c r="J16" s="109"/>
      <c r="K16" s="111"/>
      <c r="L16" s="109"/>
      <c r="M16" s="112"/>
      <c r="N16" s="64" t="s">
        <v>21</v>
      </c>
      <c r="O16" s="64" t="s">
        <v>21</v>
      </c>
      <c r="P16" s="64" t="s">
        <v>21</v>
      </c>
      <c r="Q16" s="64" t="s">
        <v>21</v>
      </c>
      <c r="R16" s="109"/>
      <c r="S16" s="112"/>
      <c r="T16" s="64" t="s">
        <v>21</v>
      </c>
      <c r="U16" s="64" t="s">
        <v>21</v>
      </c>
      <c r="V16" s="64" t="s">
        <v>21</v>
      </c>
      <c r="W16" s="64" t="s">
        <v>21</v>
      </c>
      <c r="X16" s="62" t="s">
        <v>21</v>
      </c>
      <c r="Y16" s="27" t="s">
        <v>21</v>
      </c>
      <c r="Z16" s="313"/>
      <c r="AA16" s="314"/>
      <c r="AB16" s="314"/>
      <c r="AC16" s="314"/>
      <c r="AD16" s="314"/>
      <c r="AE16" s="315"/>
      <c r="AF16" s="299"/>
      <c r="AG16" s="301"/>
      <c r="AH16" s="302"/>
    </row>
    <row r="17" spans="1:34" ht="18.75" customHeight="1">
      <c r="B17" s="307" t="s">
        <v>53</v>
      </c>
      <c r="C17" s="74" t="s">
        <v>15</v>
      </c>
      <c r="D17" s="113"/>
      <c r="E17" s="114"/>
      <c r="F17" s="113"/>
      <c r="G17" s="114"/>
      <c r="H17" s="113"/>
      <c r="I17" s="114"/>
      <c r="J17" s="113"/>
      <c r="K17" s="115"/>
      <c r="L17" s="113"/>
      <c r="M17" s="116"/>
      <c r="N17" s="76" t="s">
        <v>21</v>
      </c>
      <c r="O17" s="76" t="s">
        <v>21</v>
      </c>
      <c r="P17" s="76" t="s">
        <v>21</v>
      </c>
      <c r="Q17" s="76" t="s">
        <v>21</v>
      </c>
      <c r="R17" s="113"/>
      <c r="S17" s="116"/>
      <c r="T17" s="76" t="s">
        <v>21</v>
      </c>
      <c r="U17" s="76" t="s">
        <v>21</v>
      </c>
      <c r="V17" s="76" t="s">
        <v>21</v>
      </c>
      <c r="W17" s="76" t="s">
        <v>21</v>
      </c>
      <c r="X17" s="75" t="s">
        <v>21</v>
      </c>
      <c r="Y17" s="28" t="s">
        <v>21</v>
      </c>
      <c r="Z17" s="313"/>
      <c r="AA17" s="314"/>
      <c r="AB17" s="314"/>
      <c r="AC17" s="314"/>
      <c r="AD17" s="314"/>
      <c r="AE17" s="315"/>
      <c r="AF17" s="299"/>
      <c r="AG17" s="301"/>
      <c r="AH17" s="302"/>
    </row>
    <row r="18" spans="1:34" ht="18.75" customHeight="1" thickBot="1">
      <c r="B18" s="308"/>
      <c r="C18" s="77" t="s">
        <v>16</v>
      </c>
      <c r="D18" s="117"/>
      <c r="E18" s="118"/>
      <c r="F18" s="117"/>
      <c r="G18" s="118"/>
      <c r="H18" s="117"/>
      <c r="I18" s="118"/>
      <c r="J18" s="117"/>
      <c r="K18" s="119"/>
      <c r="L18" s="117"/>
      <c r="M18" s="120"/>
      <c r="N18" s="78" t="s">
        <v>21</v>
      </c>
      <c r="O18" s="78" t="s">
        <v>21</v>
      </c>
      <c r="P18" s="78" t="s">
        <v>21</v>
      </c>
      <c r="Q18" s="78" t="s">
        <v>21</v>
      </c>
      <c r="R18" s="117"/>
      <c r="S18" s="120"/>
      <c r="T18" s="79" t="s">
        <v>21</v>
      </c>
      <c r="U18" s="78" t="s">
        <v>21</v>
      </c>
      <c r="V18" s="78" t="s">
        <v>21</v>
      </c>
      <c r="W18" s="78" t="s">
        <v>21</v>
      </c>
      <c r="X18" s="80" t="s">
        <v>21</v>
      </c>
      <c r="Y18" s="29" t="s">
        <v>21</v>
      </c>
      <c r="Z18" s="313"/>
      <c r="AA18" s="314"/>
      <c r="AB18" s="314"/>
      <c r="AC18" s="314"/>
      <c r="AD18" s="314"/>
      <c r="AE18" s="315"/>
      <c r="AF18" s="299"/>
      <c r="AG18" s="301"/>
      <c r="AH18" s="302"/>
    </row>
    <row r="19" spans="1:34" ht="18.75" customHeight="1">
      <c r="B19" s="309" t="s">
        <v>54</v>
      </c>
      <c r="C19" s="81" t="s">
        <v>15</v>
      </c>
      <c r="D19" s="121"/>
      <c r="E19" s="122"/>
      <c r="F19" s="121"/>
      <c r="G19" s="122"/>
      <c r="H19" s="121"/>
      <c r="I19" s="122"/>
      <c r="J19" s="121"/>
      <c r="K19" s="123"/>
      <c r="L19" s="121"/>
      <c r="M19" s="124"/>
      <c r="N19" s="82" t="s">
        <v>21</v>
      </c>
      <c r="O19" s="82" t="s">
        <v>21</v>
      </c>
      <c r="P19" s="82" t="s">
        <v>21</v>
      </c>
      <c r="Q19" s="82" t="s">
        <v>21</v>
      </c>
      <c r="R19" s="121"/>
      <c r="S19" s="124"/>
      <c r="T19" s="56" t="s">
        <v>21</v>
      </c>
      <c r="U19" s="82" t="s">
        <v>21</v>
      </c>
      <c r="V19" s="82" t="s">
        <v>21</v>
      </c>
      <c r="W19" s="82" t="s">
        <v>21</v>
      </c>
      <c r="X19" s="54" t="s">
        <v>21</v>
      </c>
      <c r="Y19" s="26" t="s">
        <v>21</v>
      </c>
      <c r="Z19" s="313"/>
      <c r="AA19" s="314"/>
      <c r="AB19" s="314"/>
      <c r="AC19" s="314"/>
      <c r="AD19" s="314"/>
      <c r="AE19" s="315"/>
      <c r="AF19" s="299"/>
      <c r="AG19" s="301"/>
      <c r="AH19" s="302"/>
    </row>
    <row r="20" spans="1:34" ht="18.75" customHeight="1" thickBot="1">
      <c r="B20" s="304"/>
      <c r="C20" s="61" t="s">
        <v>16</v>
      </c>
      <c r="D20" s="109"/>
      <c r="E20" s="110"/>
      <c r="F20" s="109"/>
      <c r="G20" s="110"/>
      <c r="H20" s="109"/>
      <c r="I20" s="110"/>
      <c r="J20" s="109"/>
      <c r="K20" s="111"/>
      <c r="L20" s="109"/>
      <c r="M20" s="112"/>
      <c r="N20" s="64" t="s">
        <v>21</v>
      </c>
      <c r="O20" s="64" t="s">
        <v>21</v>
      </c>
      <c r="P20" s="64" t="s">
        <v>21</v>
      </c>
      <c r="Q20" s="64" t="s">
        <v>21</v>
      </c>
      <c r="R20" s="109"/>
      <c r="S20" s="112"/>
      <c r="T20" s="64" t="s">
        <v>21</v>
      </c>
      <c r="U20" s="64" t="s">
        <v>21</v>
      </c>
      <c r="V20" s="64" t="s">
        <v>21</v>
      </c>
      <c r="W20" s="64" t="s">
        <v>21</v>
      </c>
      <c r="X20" s="62" t="s">
        <v>21</v>
      </c>
      <c r="Y20" s="27" t="s">
        <v>21</v>
      </c>
      <c r="Z20" s="313"/>
      <c r="AA20" s="314"/>
      <c r="AB20" s="314"/>
      <c r="AC20" s="314"/>
      <c r="AD20" s="314"/>
      <c r="AE20" s="315"/>
      <c r="AF20" s="299"/>
      <c r="AG20" s="301"/>
      <c r="AH20" s="302"/>
    </row>
    <row r="21" spans="1:34" ht="18.75" customHeight="1">
      <c r="B21" s="307" t="s">
        <v>55</v>
      </c>
      <c r="C21" s="74" t="s">
        <v>15</v>
      </c>
      <c r="D21" s="113"/>
      <c r="E21" s="114"/>
      <c r="F21" s="113"/>
      <c r="G21" s="114"/>
      <c r="H21" s="113"/>
      <c r="I21" s="114"/>
      <c r="J21" s="113"/>
      <c r="K21" s="115"/>
      <c r="L21" s="113"/>
      <c r="M21" s="116"/>
      <c r="N21" s="76" t="s">
        <v>21</v>
      </c>
      <c r="O21" s="76" t="s">
        <v>21</v>
      </c>
      <c r="P21" s="76" t="s">
        <v>21</v>
      </c>
      <c r="Q21" s="76" t="s">
        <v>21</v>
      </c>
      <c r="R21" s="113"/>
      <c r="S21" s="116"/>
      <c r="T21" s="76" t="s">
        <v>21</v>
      </c>
      <c r="U21" s="76" t="s">
        <v>21</v>
      </c>
      <c r="V21" s="76" t="s">
        <v>21</v>
      </c>
      <c r="W21" s="76" t="s">
        <v>21</v>
      </c>
      <c r="X21" s="75" t="s">
        <v>21</v>
      </c>
      <c r="Y21" s="28" t="s">
        <v>21</v>
      </c>
      <c r="Z21" s="313"/>
      <c r="AA21" s="314"/>
      <c r="AB21" s="314"/>
      <c r="AC21" s="314"/>
      <c r="AD21" s="314"/>
      <c r="AE21" s="315"/>
      <c r="AF21" s="299"/>
      <c r="AG21" s="301"/>
      <c r="AH21" s="302"/>
    </row>
    <row r="22" spans="1:34" ht="18.75" customHeight="1" thickBot="1">
      <c r="B22" s="308"/>
      <c r="C22" s="77" t="s">
        <v>16</v>
      </c>
      <c r="D22" s="117"/>
      <c r="E22" s="118"/>
      <c r="F22" s="117"/>
      <c r="G22" s="118"/>
      <c r="H22" s="117"/>
      <c r="I22" s="118"/>
      <c r="J22" s="117"/>
      <c r="K22" s="119"/>
      <c r="L22" s="117"/>
      <c r="M22" s="120"/>
      <c r="N22" s="78" t="s">
        <v>21</v>
      </c>
      <c r="O22" s="78" t="s">
        <v>21</v>
      </c>
      <c r="P22" s="78" t="s">
        <v>21</v>
      </c>
      <c r="Q22" s="78" t="s">
        <v>21</v>
      </c>
      <c r="R22" s="117"/>
      <c r="S22" s="120"/>
      <c r="T22" s="79" t="s">
        <v>21</v>
      </c>
      <c r="U22" s="78" t="s">
        <v>21</v>
      </c>
      <c r="V22" s="78" t="s">
        <v>21</v>
      </c>
      <c r="W22" s="78" t="s">
        <v>21</v>
      </c>
      <c r="X22" s="80" t="s">
        <v>21</v>
      </c>
      <c r="Y22" s="29" t="s">
        <v>21</v>
      </c>
      <c r="Z22" s="313"/>
      <c r="AA22" s="314"/>
      <c r="AB22" s="314"/>
      <c r="AC22" s="314"/>
      <c r="AD22" s="314"/>
      <c r="AE22" s="315"/>
      <c r="AF22" s="299"/>
      <c r="AG22" s="301"/>
      <c r="AH22" s="302"/>
    </row>
    <row r="23" spans="1:34" ht="18.75" customHeight="1">
      <c r="B23" s="309" t="s">
        <v>56</v>
      </c>
      <c r="C23" s="81" t="s">
        <v>15</v>
      </c>
      <c r="D23" s="121"/>
      <c r="E23" s="122"/>
      <c r="F23" s="121"/>
      <c r="G23" s="122"/>
      <c r="H23" s="121"/>
      <c r="I23" s="122"/>
      <c r="J23" s="121"/>
      <c r="K23" s="123"/>
      <c r="L23" s="121"/>
      <c r="M23" s="124"/>
      <c r="N23" s="82" t="s">
        <v>21</v>
      </c>
      <c r="O23" s="82" t="s">
        <v>21</v>
      </c>
      <c r="P23" s="82" t="s">
        <v>21</v>
      </c>
      <c r="Q23" s="82" t="s">
        <v>21</v>
      </c>
      <c r="R23" s="121"/>
      <c r="S23" s="124"/>
      <c r="T23" s="56" t="s">
        <v>21</v>
      </c>
      <c r="U23" s="82" t="s">
        <v>21</v>
      </c>
      <c r="V23" s="82" t="s">
        <v>21</v>
      </c>
      <c r="W23" s="82" t="s">
        <v>21</v>
      </c>
      <c r="X23" s="54" t="s">
        <v>21</v>
      </c>
      <c r="Y23" s="26" t="s">
        <v>21</v>
      </c>
      <c r="Z23" s="313"/>
      <c r="AA23" s="314"/>
      <c r="AB23" s="314"/>
      <c r="AC23" s="314"/>
      <c r="AD23" s="314"/>
      <c r="AE23" s="315"/>
      <c r="AF23" s="299"/>
      <c r="AG23" s="301"/>
      <c r="AH23" s="302"/>
    </row>
    <row r="24" spans="1:34" ht="18.75" customHeight="1" thickBot="1">
      <c r="B24" s="319"/>
      <c r="C24" s="83" t="s">
        <v>16</v>
      </c>
      <c r="D24" s="125"/>
      <c r="E24" s="126"/>
      <c r="F24" s="125"/>
      <c r="G24" s="126"/>
      <c r="H24" s="125"/>
      <c r="I24" s="126"/>
      <c r="J24" s="125"/>
      <c r="K24" s="127"/>
      <c r="L24" s="125"/>
      <c r="M24" s="128"/>
      <c r="N24" s="86" t="s">
        <v>21</v>
      </c>
      <c r="O24" s="86" t="s">
        <v>21</v>
      </c>
      <c r="P24" s="86" t="s">
        <v>21</v>
      </c>
      <c r="Q24" s="86" t="s">
        <v>21</v>
      </c>
      <c r="R24" s="125"/>
      <c r="S24" s="128"/>
      <c r="T24" s="64" t="s">
        <v>21</v>
      </c>
      <c r="U24" s="86" t="s">
        <v>21</v>
      </c>
      <c r="V24" s="86" t="s">
        <v>21</v>
      </c>
      <c r="W24" s="86" t="s">
        <v>21</v>
      </c>
      <c r="X24" s="84" t="s">
        <v>21</v>
      </c>
      <c r="Y24" s="85" t="s">
        <v>21</v>
      </c>
      <c r="Z24" s="316"/>
      <c r="AA24" s="317"/>
      <c r="AB24" s="317"/>
      <c r="AC24" s="317"/>
      <c r="AD24" s="317"/>
      <c r="AE24" s="318"/>
      <c r="AF24" s="299"/>
      <c r="AG24" s="301"/>
      <c r="AH24" s="302"/>
    </row>
    <row r="25" spans="1:34" ht="18.75" customHeight="1">
      <c r="B25" s="296" t="s">
        <v>20</v>
      </c>
      <c r="C25" s="87" t="s">
        <v>15</v>
      </c>
      <c r="D25" s="129">
        <f>SUM(D9,D11,D13,D15,D17,D19,D21,D23)</f>
        <v>0</v>
      </c>
      <c r="E25" s="129">
        <f t="shared" ref="E25:AE25" si="0">SUM(E9,E11,E13,E15,E17,E19,E21,E23)</f>
        <v>0</v>
      </c>
      <c r="F25" s="129">
        <f t="shared" si="0"/>
        <v>0</v>
      </c>
      <c r="G25" s="129">
        <f t="shared" si="0"/>
        <v>0</v>
      </c>
      <c r="H25" s="129">
        <f t="shared" si="0"/>
        <v>0</v>
      </c>
      <c r="I25" s="129">
        <f t="shared" si="0"/>
        <v>0</v>
      </c>
      <c r="J25" s="129">
        <f t="shared" si="0"/>
        <v>0</v>
      </c>
      <c r="K25" s="129">
        <f t="shared" si="0"/>
        <v>0</v>
      </c>
      <c r="L25" s="129">
        <f t="shared" si="0"/>
        <v>0</v>
      </c>
      <c r="M25" s="129">
        <f t="shared" si="0"/>
        <v>0</v>
      </c>
      <c r="N25" s="129">
        <f t="shared" si="0"/>
        <v>0</v>
      </c>
      <c r="O25" s="129">
        <f t="shared" si="0"/>
        <v>0</v>
      </c>
      <c r="P25" s="129">
        <f t="shared" si="0"/>
        <v>0</v>
      </c>
      <c r="Q25" s="129">
        <f t="shared" si="0"/>
        <v>0</v>
      </c>
      <c r="R25" s="129">
        <f t="shared" si="0"/>
        <v>0</v>
      </c>
      <c r="S25" s="129">
        <f t="shared" si="0"/>
        <v>0</v>
      </c>
      <c r="T25" s="129">
        <f t="shared" si="0"/>
        <v>0</v>
      </c>
      <c r="U25" s="129">
        <f t="shared" si="0"/>
        <v>0</v>
      </c>
      <c r="V25" s="129">
        <f t="shared" si="0"/>
        <v>0</v>
      </c>
      <c r="W25" s="129">
        <f t="shared" si="0"/>
        <v>0</v>
      </c>
      <c r="X25" s="129">
        <f>SUM(X7)</f>
        <v>0</v>
      </c>
      <c r="Y25" s="275">
        <f>SUM(Y7)</f>
        <v>0</v>
      </c>
      <c r="Z25" s="129">
        <f t="shared" si="0"/>
        <v>0</v>
      </c>
      <c r="AA25" s="129">
        <f t="shared" si="0"/>
        <v>0</v>
      </c>
      <c r="AB25" s="129">
        <f t="shared" si="0"/>
        <v>0</v>
      </c>
      <c r="AC25" s="129">
        <f t="shared" si="0"/>
        <v>0</v>
      </c>
      <c r="AD25" s="129">
        <f t="shared" si="0"/>
        <v>0</v>
      </c>
      <c r="AE25" s="129">
        <f t="shared" si="0"/>
        <v>0</v>
      </c>
      <c r="AF25" s="69"/>
      <c r="AG25" s="70"/>
      <c r="AH25" s="60"/>
    </row>
    <row r="26" spans="1:34" ht="18.75" customHeight="1" thickBot="1">
      <c r="B26" s="297"/>
      <c r="C26" s="88" t="s">
        <v>16</v>
      </c>
      <c r="D26" s="130">
        <f>SUM(D10,D12,D14,D16,D18,D20,D22,D24)</f>
        <v>0</v>
      </c>
      <c r="E26" s="130">
        <f t="shared" ref="E26:AE26" si="1">SUM(E10,E12,E14,E16,E18,E20,E22,E24)</f>
        <v>0</v>
      </c>
      <c r="F26" s="130">
        <f t="shared" si="1"/>
        <v>0</v>
      </c>
      <c r="G26" s="130">
        <f t="shared" si="1"/>
        <v>0</v>
      </c>
      <c r="H26" s="130">
        <f t="shared" si="1"/>
        <v>0</v>
      </c>
      <c r="I26" s="130">
        <f t="shared" si="1"/>
        <v>0</v>
      </c>
      <c r="J26" s="130">
        <f t="shared" si="1"/>
        <v>0</v>
      </c>
      <c r="K26" s="130">
        <f t="shared" si="1"/>
        <v>0</v>
      </c>
      <c r="L26" s="130">
        <f t="shared" si="1"/>
        <v>0</v>
      </c>
      <c r="M26" s="130">
        <f t="shared" si="1"/>
        <v>0</v>
      </c>
      <c r="N26" s="130">
        <f t="shared" si="1"/>
        <v>0</v>
      </c>
      <c r="O26" s="130">
        <f t="shared" si="1"/>
        <v>0</v>
      </c>
      <c r="P26" s="130">
        <f t="shared" si="1"/>
        <v>0</v>
      </c>
      <c r="Q26" s="130">
        <f t="shared" si="1"/>
        <v>0</v>
      </c>
      <c r="R26" s="130">
        <f t="shared" si="1"/>
        <v>0</v>
      </c>
      <c r="S26" s="130">
        <f t="shared" si="1"/>
        <v>0</v>
      </c>
      <c r="T26" s="130">
        <f t="shared" si="1"/>
        <v>0</v>
      </c>
      <c r="U26" s="130">
        <f t="shared" si="1"/>
        <v>0</v>
      </c>
      <c r="V26" s="130">
        <f t="shared" si="1"/>
        <v>0</v>
      </c>
      <c r="W26" s="130">
        <f t="shared" si="1"/>
        <v>0</v>
      </c>
      <c r="X26" s="130">
        <f>SUM(X8)</f>
        <v>0</v>
      </c>
      <c r="Y26" s="276">
        <f>SUM(Y8)</f>
        <v>0</v>
      </c>
      <c r="Z26" s="130">
        <f t="shared" si="1"/>
        <v>0</v>
      </c>
      <c r="AA26" s="130">
        <f t="shared" si="1"/>
        <v>0</v>
      </c>
      <c r="AB26" s="130">
        <f t="shared" si="1"/>
        <v>0</v>
      </c>
      <c r="AC26" s="130">
        <f t="shared" si="1"/>
        <v>0</v>
      </c>
      <c r="AD26" s="130">
        <f t="shared" si="1"/>
        <v>0</v>
      </c>
      <c r="AE26" s="130">
        <f t="shared" si="1"/>
        <v>0</v>
      </c>
      <c r="AF26" s="89"/>
      <c r="AG26" s="90"/>
      <c r="AH26" s="91"/>
    </row>
    <row r="29" spans="1:34">
      <c r="K29" s="92"/>
      <c r="L29" s="92"/>
      <c r="M29" s="92"/>
      <c r="O29" s="92"/>
      <c r="P29" s="92"/>
      <c r="Q29" s="92"/>
    </row>
    <row r="30" spans="1:34" ht="16.5" customHeight="1">
      <c r="A30" s="3" t="s">
        <v>57</v>
      </c>
      <c r="C30" s="93"/>
      <c r="D30" s="93"/>
      <c r="E30" s="93"/>
      <c r="F30" s="94"/>
      <c r="G30" s="93"/>
      <c r="H30" s="93"/>
      <c r="I30" s="93"/>
      <c r="J30" s="93"/>
      <c r="K30" s="95" t="s">
        <v>58</v>
      </c>
      <c r="M30" s="95"/>
      <c r="N30" s="95"/>
      <c r="O30" s="95" t="s">
        <v>59</v>
      </c>
      <c r="Q30" s="96"/>
      <c r="X30" s="3"/>
      <c r="Y30" s="3"/>
      <c r="Z30" s="3"/>
      <c r="AA30" s="3"/>
      <c r="AB30" s="3"/>
    </row>
    <row r="31" spans="1:34" ht="20.25" customHeight="1">
      <c r="A31" s="3" t="s">
        <v>60</v>
      </c>
      <c r="C31" s="93"/>
      <c r="D31" s="93"/>
      <c r="E31" s="93"/>
      <c r="F31" s="93"/>
      <c r="G31" s="95"/>
      <c r="H31" s="95"/>
      <c r="I31" s="93"/>
      <c r="J31" s="93"/>
      <c r="K31" s="37"/>
      <c r="L31" s="93"/>
      <c r="M31" s="95"/>
      <c r="N31" s="95"/>
      <c r="O31" s="37"/>
      <c r="P31" s="37"/>
      <c r="X31" s="3"/>
      <c r="Y31" s="3"/>
      <c r="Z31" s="3"/>
      <c r="AA31" s="3"/>
      <c r="AB31" s="3"/>
    </row>
  </sheetData>
  <sheetProtection password="C71F" sheet="1" objects="1" scenarios="1"/>
  <dataConsolidate/>
  <mergeCells count="30">
    <mergeCell ref="B25:B26"/>
    <mergeCell ref="AF7:AF24"/>
    <mergeCell ref="AG7:AG24"/>
    <mergeCell ref="AH7:AH24"/>
    <mergeCell ref="B7:B8"/>
    <mergeCell ref="B9:B10"/>
    <mergeCell ref="B11:B12"/>
    <mergeCell ref="B13:B14"/>
    <mergeCell ref="B15:B16"/>
    <mergeCell ref="Z15:AE24"/>
    <mergeCell ref="B17:B18"/>
    <mergeCell ref="B19:B20"/>
    <mergeCell ref="B21:B22"/>
    <mergeCell ref="B23:B24"/>
    <mergeCell ref="A1:D1"/>
    <mergeCell ref="D2:W2"/>
    <mergeCell ref="B3:B6"/>
    <mergeCell ref="C3:C6"/>
    <mergeCell ref="D3:AH3"/>
    <mergeCell ref="D4:E4"/>
    <mergeCell ref="F4:G4"/>
    <mergeCell ref="H4:I4"/>
    <mergeCell ref="J4:K4"/>
    <mergeCell ref="L4:Q4"/>
    <mergeCell ref="R4:W4"/>
    <mergeCell ref="X4:Y4"/>
    <mergeCell ref="Z4:AE4"/>
    <mergeCell ref="AF4:AG4"/>
    <mergeCell ref="D5:W5"/>
    <mergeCell ref="X5:AH5"/>
  </mergeCells>
  <dataValidations count="4">
    <dataValidation type="whole" allowBlank="1" showErrorMessage="1" errorTitle="Błąd" error="Należy wpisać wartość wyrażoną liczbą całkowitą bez żadnych dodatkowych znaków." sqref="D9:D24 F9:F24 H9:H24 J9:J24 L9:L24">
      <formula1>0</formula1>
      <formula2>9999</formula2>
    </dataValidation>
    <dataValidation type="whole" allowBlank="1" showErrorMessage="1" errorTitle="Błąd!" error="Należy wpisać wartość wyrażoną liczbą całkowitą bez żadnych dodatkowych znaków." sqref="X7:X8 R15:R24 V9:V14 N9:N14 P9:P14 R9:R14 T9:T14 Z9:Z14 AB9:AB14 AD9:AD14">
      <formula1>0</formula1>
      <formula2>9999</formula2>
    </dataValidation>
    <dataValidation type="whole" allowBlank="1" showErrorMessage="1" errorTitle="Błąd!" error="Należy wpisać wartość wyrażoną liczbą całkowitą bez żadnych dodatkowych znaków." sqref="AF7:AH24 O9:O14 Q9:Q14 S9:S24 U9:U14 W9:W14 Y7:Y8 AA9:AA14 AC9:AC14 AE9:AE14">
      <formula1>0</formula1>
      <formula2>99999999</formula2>
    </dataValidation>
    <dataValidation type="whole" allowBlank="1" showErrorMessage="1" errorTitle="Błąd" error="Należy wpisać wartość wyrażoną liczbą całkowitą bez żadnych dodatkowych znaków." sqref="E9:E24 G9:G24 I9:I24 K9:K24 M9:M24">
      <formula1>0</formula1>
      <formula2>99999999</formula2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workbookViewId="0">
      <selection sqref="A1:D1"/>
    </sheetView>
  </sheetViews>
  <sheetFormatPr defaultRowHeight="12.75"/>
  <cols>
    <col min="1" max="1" width="3" style="3" customWidth="1"/>
    <col min="2" max="2" width="13.140625" style="3" customWidth="1"/>
    <col min="3" max="3" width="13.7109375" style="3" customWidth="1"/>
    <col min="4" max="7" width="10" style="3" customWidth="1"/>
    <col min="8" max="9" width="10.140625" style="3" customWidth="1"/>
    <col min="10" max="11" width="11.42578125" style="3" customWidth="1"/>
    <col min="12" max="13" width="8.7109375" style="3" customWidth="1"/>
    <col min="14" max="15" width="11.7109375" style="3" customWidth="1"/>
    <col min="16" max="17" width="8.7109375" style="3" customWidth="1"/>
    <col min="18" max="19" width="10.140625" style="3" customWidth="1"/>
    <col min="20" max="21" width="11.140625" style="3" customWidth="1"/>
    <col min="22" max="23" width="9.140625" style="3" customWidth="1"/>
    <col min="24" max="28" width="9.140625" style="37"/>
    <col min="29" max="16384" width="9.140625" style="3"/>
  </cols>
  <sheetData>
    <row r="1" spans="1:28" ht="23.25" customHeight="1">
      <c r="A1" s="355" t="s">
        <v>61</v>
      </c>
      <c r="B1" s="356"/>
      <c r="C1" s="356"/>
      <c r="D1" s="356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8" ht="21" customHeight="1" thickBot="1">
      <c r="A2" s="144"/>
      <c r="B2" s="144"/>
      <c r="C2" s="144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"/>
      <c r="Y2" s="3"/>
      <c r="Z2" s="3"/>
      <c r="AA2" s="3"/>
      <c r="AB2" s="3"/>
    </row>
    <row r="3" spans="1:28" ht="78" customHeight="1" thickBot="1">
      <c r="A3" s="144"/>
      <c r="B3" s="340" t="s">
        <v>13</v>
      </c>
      <c r="C3" s="340" t="s">
        <v>14</v>
      </c>
      <c r="D3" s="360" t="s">
        <v>33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"/>
      <c r="Y3" s="3"/>
      <c r="Z3" s="3"/>
      <c r="AA3" s="3"/>
      <c r="AB3" s="3"/>
    </row>
    <row r="4" spans="1:28" ht="161.25" customHeight="1" thickBot="1">
      <c r="A4" s="144"/>
      <c r="B4" s="358"/>
      <c r="C4" s="358"/>
      <c r="D4" s="345" t="s">
        <v>5</v>
      </c>
      <c r="E4" s="362"/>
      <c r="F4" s="345" t="s">
        <v>28</v>
      </c>
      <c r="G4" s="362"/>
      <c r="H4" s="345" t="s">
        <v>29</v>
      </c>
      <c r="I4" s="362"/>
      <c r="J4" s="345" t="s">
        <v>30</v>
      </c>
      <c r="K4" s="362"/>
      <c r="L4" s="345" t="s">
        <v>8</v>
      </c>
      <c r="M4" s="353"/>
      <c r="N4" s="353"/>
      <c r="O4" s="353"/>
      <c r="P4" s="353"/>
      <c r="Q4" s="347"/>
      <c r="R4" s="345" t="s">
        <v>6</v>
      </c>
      <c r="S4" s="353"/>
      <c r="T4" s="353"/>
      <c r="U4" s="353"/>
      <c r="V4" s="353"/>
      <c r="W4" s="354"/>
      <c r="X4" s="3"/>
      <c r="Y4" s="3"/>
      <c r="Z4" s="3"/>
      <c r="AA4" s="3"/>
      <c r="AB4" s="3"/>
    </row>
    <row r="5" spans="1:28" ht="32.25" customHeight="1" thickBot="1">
      <c r="A5" s="144"/>
      <c r="B5" s="358"/>
      <c r="C5" s="358"/>
      <c r="D5" s="345" t="s">
        <v>9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"/>
      <c r="Y5" s="3"/>
      <c r="Z5" s="3"/>
      <c r="AA5" s="3"/>
      <c r="AB5" s="3"/>
    </row>
    <row r="6" spans="1:28" ht="91.5" customHeight="1" thickBot="1">
      <c r="A6" s="144"/>
      <c r="B6" s="359"/>
      <c r="C6" s="359"/>
      <c r="D6" s="145" t="s">
        <v>10</v>
      </c>
      <c r="E6" s="146" t="s">
        <v>45</v>
      </c>
      <c r="F6" s="145" t="s">
        <v>10</v>
      </c>
      <c r="G6" s="147" t="s">
        <v>45</v>
      </c>
      <c r="H6" s="145" t="s">
        <v>10</v>
      </c>
      <c r="I6" s="147" t="s">
        <v>45</v>
      </c>
      <c r="J6" s="145" t="s">
        <v>10</v>
      </c>
      <c r="K6" s="148" t="s">
        <v>45</v>
      </c>
      <c r="L6" s="145" t="s">
        <v>46</v>
      </c>
      <c r="M6" s="146" t="s">
        <v>45</v>
      </c>
      <c r="N6" s="149" t="s">
        <v>34</v>
      </c>
      <c r="O6" s="146" t="s">
        <v>45</v>
      </c>
      <c r="P6" s="149" t="s">
        <v>47</v>
      </c>
      <c r="Q6" s="147" t="s">
        <v>45</v>
      </c>
      <c r="R6" s="145" t="s">
        <v>10</v>
      </c>
      <c r="S6" s="146" t="s">
        <v>45</v>
      </c>
      <c r="T6" s="149" t="s">
        <v>34</v>
      </c>
      <c r="U6" s="146" t="s">
        <v>45</v>
      </c>
      <c r="V6" s="150" t="s">
        <v>48</v>
      </c>
      <c r="W6" s="146" t="s">
        <v>45</v>
      </c>
      <c r="X6" s="3"/>
      <c r="Y6" s="3"/>
      <c r="Z6" s="3"/>
      <c r="AA6" s="3"/>
      <c r="AB6" s="3"/>
    </row>
    <row r="7" spans="1:28">
      <c r="A7" s="144"/>
      <c r="B7" s="325" t="s">
        <v>27</v>
      </c>
      <c r="C7" s="151" t="s">
        <v>15</v>
      </c>
      <c r="D7" s="152" t="s">
        <v>21</v>
      </c>
      <c r="E7" s="153" t="s">
        <v>21</v>
      </c>
      <c r="F7" s="152" t="s">
        <v>21</v>
      </c>
      <c r="G7" s="153" t="s">
        <v>21</v>
      </c>
      <c r="H7" s="152" t="s">
        <v>21</v>
      </c>
      <c r="I7" s="153" t="s">
        <v>21</v>
      </c>
      <c r="J7" s="154" t="s">
        <v>21</v>
      </c>
      <c r="K7" s="153" t="s">
        <v>21</v>
      </c>
      <c r="L7" s="154" t="s">
        <v>21</v>
      </c>
      <c r="M7" s="155" t="s">
        <v>21</v>
      </c>
      <c r="N7" s="156" t="s">
        <v>21</v>
      </c>
      <c r="O7" s="156" t="s">
        <v>21</v>
      </c>
      <c r="P7" s="156" t="s">
        <v>21</v>
      </c>
      <c r="Q7" s="153" t="s">
        <v>21</v>
      </c>
      <c r="R7" s="152" t="s">
        <v>21</v>
      </c>
      <c r="S7" s="156" t="s">
        <v>21</v>
      </c>
      <c r="T7" s="156" t="s">
        <v>21</v>
      </c>
      <c r="U7" s="156" t="s">
        <v>21</v>
      </c>
      <c r="V7" s="157" t="s">
        <v>21</v>
      </c>
      <c r="W7" s="157" t="s">
        <v>21</v>
      </c>
      <c r="X7" s="3"/>
      <c r="Y7" s="3"/>
      <c r="Z7" s="3"/>
      <c r="AA7" s="3"/>
      <c r="AB7" s="3"/>
    </row>
    <row r="8" spans="1:28" ht="23.25" customHeight="1" thickBot="1">
      <c r="A8" s="144"/>
      <c r="B8" s="326"/>
      <c r="C8" s="158" t="s">
        <v>16</v>
      </c>
      <c r="D8" s="159" t="s">
        <v>21</v>
      </c>
      <c r="E8" s="160" t="s">
        <v>21</v>
      </c>
      <c r="F8" s="159" t="s">
        <v>21</v>
      </c>
      <c r="G8" s="160" t="s">
        <v>21</v>
      </c>
      <c r="H8" s="159" t="s">
        <v>21</v>
      </c>
      <c r="I8" s="160" t="s">
        <v>21</v>
      </c>
      <c r="J8" s="159" t="s">
        <v>21</v>
      </c>
      <c r="K8" s="160" t="s">
        <v>21</v>
      </c>
      <c r="L8" s="159" t="s">
        <v>21</v>
      </c>
      <c r="M8" s="161" t="s">
        <v>21</v>
      </c>
      <c r="N8" s="162" t="s">
        <v>21</v>
      </c>
      <c r="O8" s="162" t="s">
        <v>21</v>
      </c>
      <c r="P8" s="162" t="s">
        <v>21</v>
      </c>
      <c r="Q8" s="160" t="s">
        <v>21</v>
      </c>
      <c r="R8" s="159" t="s">
        <v>21</v>
      </c>
      <c r="S8" s="162" t="s">
        <v>21</v>
      </c>
      <c r="T8" s="162" t="s">
        <v>21</v>
      </c>
      <c r="U8" s="162" t="s">
        <v>21</v>
      </c>
      <c r="V8" s="162" t="s">
        <v>21</v>
      </c>
      <c r="W8" s="162" t="s">
        <v>21</v>
      </c>
    </row>
    <row r="9" spans="1:28" ht="24">
      <c r="A9" s="144"/>
      <c r="B9" s="327" t="s">
        <v>49</v>
      </c>
      <c r="C9" s="163" t="s">
        <v>15</v>
      </c>
      <c r="D9" s="164" t="str">
        <f>IF('Arkusz2 - wersja elektroniczna'!D9=0," ",'Arkusz2 - wersja elektroniczna'!D9)</f>
        <v xml:space="preserve"> </v>
      </c>
      <c r="E9" s="165" t="str">
        <f>IF('Arkusz2 - wersja elektroniczna'!E9=0," ",'Arkusz2 - wersja elektroniczna'!E9)</f>
        <v xml:space="preserve"> </v>
      </c>
      <c r="F9" s="164" t="str">
        <f>IF('Arkusz2 - wersja elektroniczna'!F9=0," ",'Arkusz2 - wersja elektroniczna'!F9)</f>
        <v xml:space="preserve"> </v>
      </c>
      <c r="G9" s="165" t="str">
        <f>IF('Arkusz2 - wersja elektroniczna'!G9=0," ",'Arkusz2 - wersja elektroniczna'!G9)</f>
        <v xml:space="preserve"> </v>
      </c>
      <c r="H9" s="164" t="str">
        <f>IF('Arkusz2 - wersja elektroniczna'!H9=0," ",'Arkusz2 - wersja elektroniczna'!H9)</f>
        <v xml:space="preserve"> </v>
      </c>
      <c r="I9" s="165" t="str">
        <f>IF('Arkusz2 - wersja elektroniczna'!I9=0," ",'Arkusz2 - wersja elektroniczna'!I9)</f>
        <v xml:space="preserve"> </v>
      </c>
      <c r="J9" s="164" t="str">
        <f>IF('Arkusz2 - wersja elektroniczna'!J9=0," ",'Arkusz2 - wersja elektroniczna'!J9)</f>
        <v xml:space="preserve"> </v>
      </c>
      <c r="K9" s="165" t="str">
        <f>IF('Arkusz2 - wersja elektroniczna'!K9=0," ",'Arkusz2 - wersja elektroniczna'!K9)</f>
        <v xml:space="preserve"> </v>
      </c>
      <c r="L9" s="164" t="str">
        <f>IF('Arkusz2 - wersja elektroniczna'!L9=0," ",'Arkusz2 - wersja elektroniczna'!L9)</f>
        <v xml:space="preserve"> </v>
      </c>
      <c r="M9" s="166" t="str">
        <f>IF('Arkusz2 - wersja elektroniczna'!M9=0," ",'Arkusz2 - wersja elektroniczna'!M9)</f>
        <v xml:space="preserve"> </v>
      </c>
      <c r="N9" s="164" t="str">
        <f>IF('Arkusz2 - wersja elektroniczna'!N9=0," ",'Arkusz2 - wersja elektroniczna'!N9)</f>
        <v xml:space="preserve"> </v>
      </c>
      <c r="O9" s="166" t="str">
        <f>IF('Arkusz2 - wersja elektroniczna'!O9=0," ",'Arkusz2 - wersja elektroniczna'!O9)</f>
        <v xml:space="preserve"> </v>
      </c>
      <c r="P9" s="164" t="str">
        <f>IF('Arkusz2 - wersja elektroniczna'!P9=0," ",'Arkusz2 - wersja elektroniczna'!P9)</f>
        <v xml:space="preserve"> </v>
      </c>
      <c r="Q9" s="166" t="str">
        <f>IF('Arkusz2 - wersja elektroniczna'!Q9=0," ",'Arkusz2 - wersja elektroniczna'!Q9)</f>
        <v xml:space="preserve"> </v>
      </c>
      <c r="R9" s="164" t="str">
        <f>IF('Arkusz2 - wersja elektroniczna'!R9=0," ",'Arkusz2 - wersja elektroniczna'!R9)</f>
        <v xml:space="preserve"> </v>
      </c>
      <c r="S9" s="166" t="str">
        <f>IF('Arkusz2 - wersja elektroniczna'!S9=0," ",'Arkusz2 - wersja elektroniczna'!S9)</f>
        <v xml:space="preserve"> </v>
      </c>
      <c r="T9" s="164" t="str">
        <f>IF('Arkusz2 - wersja elektroniczna'!T9=0," ",'Arkusz2 - wersja elektroniczna'!T9)</f>
        <v xml:space="preserve"> </v>
      </c>
      <c r="U9" s="166" t="str">
        <f>IF('Arkusz2 - wersja elektroniczna'!U9=0," ",'Arkusz2 - wersja elektroniczna'!U9)</f>
        <v xml:space="preserve"> </v>
      </c>
      <c r="V9" s="164" t="str">
        <f>IF('Arkusz2 - wersja elektroniczna'!V9=0," ",'Arkusz2 - wersja elektroniczna'!V9)</f>
        <v xml:space="preserve"> </v>
      </c>
      <c r="W9" s="167" t="str">
        <f>IF('Arkusz2 - wersja elektroniczna'!W9=0," ",'Arkusz2 - wersja elektroniczna'!W9)</f>
        <v xml:space="preserve"> </v>
      </c>
    </row>
    <row r="10" spans="1:28" ht="13.5" thickBot="1">
      <c r="A10" s="144"/>
      <c r="B10" s="328"/>
      <c r="C10" s="168" t="s">
        <v>16</v>
      </c>
      <c r="D10" s="169" t="str">
        <f>IF('Arkusz2 - wersja elektroniczna'!D10=0," ",'Arkusz2 - wersja elektroniczna'!D10)</f>
        <v xml:space="preserve"> </v>
      </c>
      <c r="E10" s="170" t="str">
        <f>IF('Arkusz2 - wersja elektroniczna'!E10=0," ",'Arkusz2 - wersja elektroniczna'!E10)</f>
        <v xml:space="preserve"> </v>
      </c>
      <c r="F10" s="169" t="str">
        <f>IF('Arkusz2 - wersja elektroniczna'!F10=0," ",'Arkusz2 - wersja elektroniczna'!F10)</f>
        <v xml:space="preserve"> </v>
      </c>
      <c r="G10" s="170" t="str">
        <f>IF('Arkusz2 - wersja elektroniczna'!G10=0," ",'Arkusz2 - wersja elektroniczna'!G10)</f>
        <v xml:space="preserve"> </v>
      </c>
      <c r="H10" s="169" t="str">
        <f>IF('Arkusz2 - wersja elektroniczna'!H10=0," ",'Arkusz2 - wersja elektroniczna'!H10)</f>
        <v xml:space="preserve"> </v>
      </c>
      <c r="I10" s="170" t="str">
        <f>IF('Arkusz2 - wersja elektroniczna'!I10=0," ",'Arkusz2 - wersja elektroniczna'!I10)</f>
        <v xml:space="preserve"> </v>
      </c>
      <c r="J10" s="169" t="str">
        <f>IF('Arkusz2 - wersja elektroniczna'!J10=0," ",'Arkusz2 - wersja elektroniczna'!J10)</f>
        <v xml:space="preserve"> </v>
      </c>
      <c r="K10" s="170" t="str">
        <f>IF('Arkusz2 - wersja elektroniczna'!K10=0," ",'Arkusz2 - wersja elektroniczna'!K10)</f>
        <v xml:space="preserve"> </v>
      </c>
      <c r="L10" s="169" t="str">
        <f>IF('Arkusz2 - wersja elektroniczna'!L10=0," ",'Arkusz2 - wersja elektroniczna'!L10)</f>
        <v xml:space="preserve"> </v>
      </c>
      <c r="M10" s="171" t="str">
        <f>IF('Arkusz2 - wersja elektroniczna'!M10=0," ",'Arkusz2 - wersja elektroniczna'!M10)</f>
        <v xml:space="preserve"> </v>
      </c>
      <c r="N10" s="169" t="str">
        <f>IF('Arkusz2 - wersja elektroniczna'!N10=0," ",'Arkusz2 - wersja elektroniczna'!N10)</f>
        <v xml:space="preserve"> </v>
      </c>
      <c r="O10" s="171" t="str">
        <f>IF('Arkusz2 - wersja elektroniczna'!O10=0," ",'Arkusz2 - wersja elektroniczna'!O10)</f>
        <v xml:space="preserve"> </v>
      </c>
      <c r="P10" s="169" t="str">
        <f>IF('Arkusz2 - wersja elektroniczna'!P10=0," ",'Arkusz2 - wersja elektroniczna'!P10)</f>
        <v xml:space="preserve"> </v>
      </c>
      <c r="Q10" s="171" t="str">
        <f>IF('Arkusz2 - wersja elektroniczna'!Q10=0," ",'Arkusz2 - wersja elektroniczna'!Q10)</f>
        <v xml:space="preserve"> </v>
      </c>
      <c r="R10" s="169" t="str">
        <f>IF('Arkusz2 - wersja elektroniczna'!R10=0," ",'Arkusz2 - wersja elektroniczna'!R10)</f>
        <v xml:space="preserve"> </v>
      </c>
      <c r="S10" s="171" t="str">
        <f>IF('Arkusz2 - wersja elektroniczna'!S10=0," ",'Arkusz2 - wersja elektroniczna'!S10)</f>
        <v xml:space="preserve"> </v>
      </c>
      <c r="T10" s="169" t="str">
        <f>IF('Arkusz2 - wersja elektroniczna'!T10=0," ",'Arkusz2 - wersja elektroniczna'!T10)</f>
        <v xml:space="preserve"> </v>
      </c>
      <c r="U10" s="171" t="str">
        <f>IF('Arkusz2 - wersja elektroniczna'!U10=0," ",'Arkusz2 - wersja elektroniczna'!U10)</f>
        <v xml:space="preserve"> </v>
      </c>
      <c r="V10" s="169" t="str">
        <f>IF('Arkusz2 - wersja elektroniczna'!V10=0," ",'Arkusz2 - wersja elektroniczna'!V10)</f>
        <v xml:space="preserve"> </v>
      </c>
      <c r="W10" s="172" t="str">
        <f>IF('Arkusz2 - wersja elektroniczna'!W10=0," ",'Arkusz2 - wersja elektroniczna'!W10)</f>
        <v xml:space="preserve"> </v>
      </c>
    </row>
    <row r="11" spans="1:28">
      <c r="A11" s="144"/>
      <c r="B11" s="325" t="s">
        <v>50</v>
      </c>
      <c r="C11" s="151" t="s">
        <v>15</v>
      </c>
      <c r="D11" s="173" t="str">
        <f>IF('Arkusz2 - wersja elektroniczna'!D11=0," ",'Arkusz2 - wersja elektroniczna'!D11)</f>
        <v xml:space="preserve"> </v>
      </c>
      <c r="E11" s="174" t="str">
        <f>IF('Arkusz2 - wersja elektroniczna'!E11=0," ",'Arkusz2 - wersja elektroniczna'!E11)</f>
        <v xml:space="preserve"> </v>
      </c>
      <c r="F11" s="173" t="str">
        <f>IF('Arkusz2 - wersja elektroniczna'!F11=0," ",'Arkusz2 - wersja elektroniczna'!F11)</f>
        <v xml:space="preserve"> </v>
      </c>
      <c r="G11" s="174" t="str">
        <f>IF('Arkusz2 - wersja elektroniczna'!G11=0," ",'Arkusz2 - wersja elektroniczna'!G11)</f>
        <v xml:space="preserve"> </v>
      </c>
      <c r="H11" s="173" t="str">
        <f>IF('Arkusz2 - wersja elektroniczna'!H11=0," ",'Arkusz2 - wersja elektroniczna'!H11)</f>
        <v xml:space="preserve"> </v>
      </c>
      <c r="I11" s="174" t="str">
        <f>IF('Arkusz2 - wersja elektroniczna'!I11=0," ",'Arkusz2 - wersja elektroniczna'!I11)</f>
        <v xml:space="preserve"> </v>
      </c>
      <c r="J11" s="173" t="str">
        <f>IF('Arkusz2 - wersja elektroniczna'!J11=0," ",'Arkusz2 - wersja elektroniczna'!J11)</f>
        <v xml:space="preserve"> </v>
      </c>
      <c r="K11" s="174" t="str">
        <f>IF('Arkusz2 - wersja elektroniczna'!K11=0," ",'Arkusz2 - wersja elektroniczna'!K11)</f>
        <v xml:space="preserve"> </v>
      </c>
      <c r="L11" s="173" t="str">
        <f>IF('Arkusz2 - wersja elektroniczna'!L11=0," ",'Arkusz2 - wersja elektroniczna'!L11)</f>
        <v xml:space="preserve"> </v>
      </c>
      <c r="M11" s="175" t="str">
        <f>IF('Arkusz2 - wersja elektroniczna'!M11=0," ",'Arkusz2 - wersja elektroniczna'!M11)</f>
        <v xml:space="preserve"> </v>
      </c>
      <c r="N11" s="173" t="str">
        <f>IF('Arkusz2 - wersja elektroniczna'!N11=0," ",'Arkusz2 - wersja elektroniczna'!N11)</f>
        <v xml:space="preserve"> </v>
      </c>
      <c r="O11" s="175" t="str">
        <f>IF('Arkusz2 - wersja elektroniczna'!O11=0," ",'Arkusz2 - wersja elektroniczna'!O11)</f>
        <v xml:space="preserve"> </v>
      </c>
      <c r="P11" s="173" t="str">
        <f>IF('Arkusz2 - wersja elektroniczna'!P11=0," ",'Arkusz2 - wersja elektroniczna'!P11)</f>
        <v xml:space="preserve"> </v>
      </c>
      <c r="Q11" s="175" t="str">
        <f>IF('Arkusz2 - wersja elektroniczna'!Q11=0," ",'Arkusz2 - wersja elektroniczna'!Q11)</f>
        <v xml:space="preserve"> </v>
      </c>
      <c r="R11" s="173" t="str">
        <f>IF('Arkusz2 - wersja elektroniczna'!R11=0," ",'Arkusz2 - wersja elektroniczna'!R11)</f>
        <v xml:space="preserve"> </v>
      </c>
      <c r="S11" s="175" t="str">
        <f>IF('Arkusz2 - wersja elektroniczna'!S11=0," ",'Arkusz2 - wersja elektroniczna'!S11)</f>
        <v xml:space="preserve"> </v>
      </c>
      <c r="T11" s="173" t="str">
        <f>IF('Arkusz2 - wersja elektroniczna'!T11=0," ",'Arkusz2 - wersja elektroniczna'!T11)</f>
        <v xml:space="preserve"> </v>
      </c>
      <c r="U11" s="175" t="str">
        <f>IF('Arkusz2 - wersja elektroniczna'!U11=0," ",'Arkusz2 - wersja elektroniczna'!U11)</f>
        <v xml:space="preserve"> </v>
      </c>
      <c r="V11" s="173" t="str">
        <f>IF('Arkusz2 - wersja elektroniczna'!V11=0," ",'Arkusz2 - wersja elektroniczna'!V11)</f>
        <v xml:space="preserve"> </v>
      </c>
      <c r="W11" s="176" t="str">
        <f>IF('Arkusz2 - wersja elektroniczna'!W11=0," ",'Arkusz2 - wersja elektroniczna'!W11)</f>
        <v xml:space="preserve"> </v>
      </c>
    </row>
    <row r="12" spans="1:28" ht="21.75" customHeight="1" thickBot="1">
      <c r="A12" s="144"/>
      <c r="B12" s="326"/>
      <c r="C12" s="158" t="s">
        <v>16</v>
      </c>
      <c r="D12" s="177" t="str">
        <f>IF('Arkusz2 - wersja elektroniczna'!D12=0," ",'Arkusz2 - wersja elektroniczna'!D12)</f>
        <v xml:space="preserve"> </v>
      </c>
      <c r="E12" s="178" t="str">
        <f>IF('Arkusz2 - wersja elektroniczna'!E12=0," ",'Arkusz2 - wersja elektroniczna'!E12)</f>
        <v xml:space="preserve"> </v>
      </c>
      <c r="F12" s="177" t="str">
        <f>IF('Arkusz2 - wersja elektroniczna'!F12=0," ",'Arkusz2 - wersja elektroniczna'!F12)</f>
        <v xml:space="preserve"> </v>
      </c>
      <c r="G12" s="178" t="str">
        <f>IF('Arkusz2 - wersja elektroniczna'!G12=0," ",'Arkusz2 - wersja elektroniczna'!G12)</f>
        <v xml:space="preserve"> </v>
      </c>
      <c r="H12" s="177" t="str">
        <f>IF('Arkusz2 - wersja elektroniczna'!H12=0," ",'Arkusz2 - wersja elektroniczna'!H12)</f>
        <v xml:space="preserve"> </v>
      </c>
      <c r="I12" s="178" t="str">
        <f>IF('Arkusz2 - wersja elektroniczna'!I12=0," ",'Arkusz2 - wersja elektroniczna'!I12)</f>
        <v xml:space="preserve"> </v>
      </c>
      <c r="J12" s="177" t="str">
        <f>IF('Arkusz2 - wersja elektroniczna'!J12=0," ",'Arkusz2 - wersja elektroniczna'!J12)</f>
        <v xml:space="preserve"> </v>
      </c>
      <c r="K12" s="178" t="str">
        <f>IF('Arkusz2 - wersja elektroniczna'!K12=0," ",'Arkusz2 - wersja elektroniczna'!K12)</f>
        <v xml:space="preserve"> </v>
      </c>
      <c r="L12" s="177" t="str">
        <f>IF('Arkusz2 - wersja elektroniczna'!L12=0," ",'Arkusz2 - wersja elektroniczna'!L12)</f>
        <v xml:space="preserve"> </v>
      </c>
      <c r="M12" s="179" t="str">
        <f>IF('Arkusz2 - wersja elektroniczna'!M12=0," ",'Arkusz2 - wersja elektroniczna'!M12)</f>
        <v xml:space="preserve"> </v>
      </c>
      <c r="N12" s="177" t="str">
        <f>IF('Arkusz2 - wersja elektroniczna'!N12=0," ",'Arkusz2 - wersja elektroniczna'!N12)</f>
        <v xml:space="preserve"> </v>
      </c>
      <c r="O12" s="179" t="str">
        <f>IF('Arkusz2 - wersja elektroniczna'!O12=0," ",'Arkusz2 - wersja elektroniczna'!O12)</f>
        <v xml:space="preserve"> </v>
      </c>
      <c r="P12" s="177" t="str">
        <f>IF('Arkusz2 - wersja elektroniczna'!P12=0," ",'Arkusz2 - wersja elektroniczna'!P12)</f>
        <v xml:space="preserve"> </v>
      </c>
      <c r="Q12" s="179" t="str">
        <f>IF('Arkusz2 - wersja elektroniczna'!Q12=0," ",'Arkusz2 - wersja elektroniczna'!Q12)</f>
        <v xml:space="preserve"> </v>
      </c>
      <c r="R12" s="177" t="str">
        <f>IF('Arkusz2 - wersja elektroniczna'!R12=0," ",'Arkusz2 - wersja elektroniczna'!R12)</f>
        <v xml:space="preserve"> </v>
      </c>
      <c r="S12" s="179" t="str">
        <f>IF('Arkusz2 - wersja elektroniczna'!S12=0," ",'Arkusz2 - wersja elektroniczna'!S12)</f>
        <v xml:space="preserve"> </v>
      </c>
      <c r="T12" s="177" t="str">
        <f>IF('Arkusz2 - wersja elektroniczna'!T12=0," ",'Arkusz2 - wersja elektroniczna'!T12)</f>
        <v xml:space="preserve"> </v>
      </c>
      <c r="U12" s="179" t="str">
        <f>IF('Arkusz2 - wersja elektroniczna'!U12=0," ",'Arkusz2 - wersja elektroniczna'!U12)</f>
        <v xml:space="preserve"> </v>
      </c>
      <c r="V12" s="177" t="str">
        <f>IF('Arkusz2 - wersja elektroniczna'!V12=0," ",'Arkusz2 - wersja elektroniczna'!V12)</f>
        <v xml:space="preserve"> </v>
      </c>
      <c r="W12" s="180" t="str">
        <f>IF('Arkusz2 - wersja elektroniczna'!W12=0," ",'Arkusz2 - wersja elektroniczna'!W12)</f>
        <v xml:space="preserve"> </v>
      </c>
    </row>
    <row r="13" spans="1:28">
      <c r="A13" s="144"/>
      <c r="B13" s="329" t="s">
        <v>51</v>
      </c>
      <c r="C13" s="181" t="s">
        <v>15</v>
      </c>
      <c r="D13" s="164" t="str">
        <f>IF('Arkusz2 - wersja elektroniczna'!D13=0," ",'Arkusz2 - wersja elektroniczna'!D13)</f>
        <v xml:space="preserve"> </v>
      </c>
      <c r="E13" s="165" t="str">
        <f>IF('Arkusz2 - wersja elektroniczna'!E13=0," ",'Arkusz2 - wersja elektroniczna'!E13)</f>
        <v xml:space="preserve"> </v>
      </c>
      <c r="F13" s="164" t="str">
        <f>IF('Arkusz2 - wersja elektroniczna'!F13=0," ",'Arkusz2 - wersja elektroniczna'!F13)</f>
        <v xml:space="preserve"> </v>
      </c>
      <c r="G13" s="165" t="str">
        <f>IF('Arkusz2 - wersja elektroniczna'!G13=0," ",'Arkusz2 - wersja elektroniczna'!G13)</f>
        <v xml:space="preserve"> </v>
      </c>
      <c r="H13" s="164" t="str">
        <f>IF('Arkusz2 - wersja elektroniczna'!H13=0," ",'Arkusz2 - wersja elektroniczna'!H13)</f>
        <v xml:space="preserve"> </v>
      </c>
      <c r="I13" s="165" t="str">
        <f>IF('Arkusz2 - wersja elektroniczna'!I13=0," ",'Arkusz2 - wersja elektroniczna'!I13)</f>
        <v xml:space="preserve"> </v>
      </c>
      <c r="J13" s="164" t="str">
        <f>IF('Arkusz2 - wersja elektroniczna'!J13=0," ",'Arkusz2 - wersja elektroniczna'!J13)</f>
        <v xml:space="preserve"> </v>
      </c>
      <c r="K13" s="165" t="str">
        <f>IF('Arkusz2 - wersja elektroniczna'!K13=0," ",'Arkusz2 - wersja elektroniczna'!K13)</f>
        <v xml:space="preserve"> </v>
      </c>
      <c r="L13" s="164" t="str">
        <f>IF('Arkusz2 - wersja elektroniczna'!L13=0," ",'Arkusz2 - wersja elektroniczna'!L13)</f>
        <v xml:space="preserve"> </v>
      </c>
      <c r="M13" s="166" t="str">
        <f>IF('Arkusz2 - wersja elektroniczna'!M13=0," ",'Arkusz2 - wersja elektroniczna'!M13)</f>
        <v xml:space="preserve"> </v>
      </c>
      <c r="N13" s="164" t="str">
        <f>IF('Arkusz2 - wersja elektroniczna'!N13=0," ",'Arkusz2 - wersja elektroniczna'!N13)</f>
        <v xml:space="preserve"> </v>
      </c>
      <c r="O13" s="166" t="str">
        <f>IF('Arkusz2 - wersja elektroniczna'!O13=0," ",'Arkusz2 - wersja elektroniczna'!O13)</f>
        <v xml:space="preserve"> </v>
      </c>
      <c r="P13" s="164" t="str">
        <f>IF('Arkusz2 - wersja elektroniczna'!P13=0," ",'Arkusz2 - wersja elektroniczna'!P13)</f>
        <v xml:space="preserve"> </v>
      </c>
      <c r="Q13" s="166" t="str">
        <f>IF('Arkusz2 - wersja elektroniczna'!Q13=0," ",'Arkusz2 - wersja elektroniczna'!Q13)</f>
        <v xml:space="preserve"> </v>
      </c>
      <c r="R13" s="164" t="str">
        <f>IF('Arkusz2 - wersja elektroniczna'!R13=0," ",'Arkusz2 - wersja elektroniczna'!R13)</f>
        <v xml:space="preserve"> </v>
      </c>
      <c r="S13" s="166" t="str">
        <f>IF('Arkusz2 - wersja elektroniczna'!S13=0," ",'Arkusz2 - wersja elektroniczna'!S13)</f>
        <v xml:space="preserve"> </v>
      </c>
      <c r="T13" s="164" t="str">
        <f>IF('Arkusz2 - wersja elektroniczna'!T13=0," ",'Arkusz2 - wersja elektroniczna'!T13)</f>
        <v xml:space="preserve"> </v>
      </c>
      <c r="U13" s="166" t="str">
        <f>IF('Arkusz2 - wersja elektroniczna'!U13=0," ",'Arkusz2 - wersja elektroniczna'!U13)</f>
        <v xml:space="preserve"> </v>
      </c>
      <c r="V13" s="164" t="str">
        <f>IF('Arkusz2 - wersja elektroniczna'!V13=0," ",'Arkusz2 - wersja elektroniczna'!V13)</f>
        <v xml:space="preserve"> </v>
      </c>
      <c r="W13" s="167" t="str">
        <f>IF('Arkusz2 - wersja elektroniczna'!W13=0," ",'Arkusz2 - wersja elektroniczna'!W13)</f>
        <v xml:space="preserve"> </v>
      </c>
    </row>
    <row r="14" spans="1:28" ht="13.5" thickBot="1">
      <c r="A14" s="144"/>
      <c r="B14" s="330"/>
      <c r="C14" s="182" t="s">
        <v>16</v>
      </c>
      <c r="D14" s="169" t="str">
        <f>IF('Arkusz2 - wersja elektroniczna'!D14=0," ",'Arkusz2 - wersja elektroniczna'!D14)</f>
        <v xml:space="preserve"> </v>
      </c>
      <c r="E14" s="170" t="str">
        <f>IF('Arkusz2 - wersja elektroniczna'!E14=0," ",'Arkusz2 - wersja elektroniczna'!E14)</f>
        <v xml:space="preserve"> </v>
      </c>
      <c r="F14" s="169" t="str">
        <f>IF('Arkusz2 - wersja elektroniczna'!F14=0," ",'Arkusz2 - wersja elektroniczna'!F14)</f>
        <v xml:space="preserve"> </v>
      </c>
      <c r="G14" s="170" t="str">
        <f>IF('Arkusz2 - wersja elektroniczna'!G14=0," ",'Arkusz2 - wersja elektroniczna'!G14)</f>
        <v xml:space="preserve"> </v>
      </c>
      <c r="H14" s="169" t="str">
        <f>IF('Arkusz2 - wersja elektroniczna'!H14=0," ",'Arkusz2 - wersja elektroniczna'!H14)</f>
        <v xml:space="preserve"> </v>
      </c>
      <c r="I14" s="170" t="str">
        <f>IF('Arkusz2 - wersja elektroniczna'!I14=0," ",'Arkusz2 - wersja elektroniczna'!I14)</f>
        <v xml:space="preserve"> </v>
      </c>
      <c r="J14" s="169" t="str">
        <f>IF('Arkusz2 - wersja elektroniczna'!J14=0," ",'Arkusz2 - wersja elektroniczna'!J14)</f>
        <v xml:space="preserve"> </v>
      </c>
      <c r="K14" s="170" t="str">
        <f>IF('Arkusz2 - wersja elektroniczna'!K14=0," ",'Arkusz2 - wersja elektroniczna'!K14)</f>
        <v xml:space="preserve"> </v>
      </c>
      <c r="L14" s="169" t="str">
        <f>IF('Arkusz2 - wersja elektroniczna'!L14=0," ",'Arkusz2 - wersja elektroniczna'!L14)</f>
        <v xml:space="preserve"> </v>
      </c>
      <c r="M14" s="171" t="str">
        <f>IF('Arkusz2 - wersja elektroniczna'!M14=0," ",'Arkusz2 - wersja elektroniczna'!M14)</f>
        <v xml:space="preserve"> </v>
      </c>
      <c r="N14" s="169" t="str">
        <f>IF('Arkusz2 - wersja elektroniczna'!N14=0," ",'Arkusz2 - wersja elektroniczna'!N14)</f>
        <v xml:space="preserve"> </v>
      </c>
      <c r="O14" s="171" t="str">
        <f>IF('Arkusz2 - wersja elektroniczna'!O14=0," ",'Arkusz2 - wersja elektroniczna'!O14)</f>
        <v xml:space="preserve"> </v>
      </c>
      <c r="P14" s="169" t="str">
        <f>IF('Arkusz2 - wersja elektroniczna'!P14=0," ",'Arkusz2 - wersja elektroniczna'!P14)</f>
        <v xml:space="preserve"> </v>
      </c>
      <c r="Q14" s="171" t="str">
        <f>IF('Arkusz2 - wersja elektroniczna'!Q14=0," ",'Arkusz2 - wersja elektroniczna'!Q14)</f>
        <v xml:space="preserve"> </v>
      </c>
      <c r="R14" s="169" t="str">
        <f>IF('Arkusz2 - wersja elektroniczna'!R14=0," ",'Arkusz2 - wersja elektroniczna'!R14)</f>
        <v xml:space="preserve"> </v>
      </c>
      <c r="S14" s="171" t="str">
        <f>IF('Arkusz2 - wersja elektroniczna'!S14=0," ",'Arkusz2 - wersja elektroniczna'!S14)</f>
        <v xml:space="preserve"> </v>
      </c>
      <c r="T14" s="169" t="str">
        <f>IF('Arkusz2 - wersja elektroniczna'!T14=0," ",'Arkusz2 - wersja elektroniczna'!T14)</f>
        <v xml:space="preserve"> </v>
      </c>
      <c r="U14" s="171" t="str">
        <f>IF('Arkusz2 - wersja elektroniczna'!U14=0," ",'Arkusz2 - wersja elektroniczna'!U14)</f>
        <v xml:space="preserve"> </v>
      </c>
      <c r="V14" s="169" t="str">
        <f>IF('Arkusz2 - wersja elektroniczna'!V14=0," ",'Arkusz2 - wersja elektroniczna'!V14)</f>
        <v xml:space="preserve"> </v>
      </c>
      <c r="W14" s="172" t="str">
        <f>IF('Arkusz2 - wersja elektroniczna'!W14=0," ",'Arkusz2 - wersja elektroniczna'!W14)</f>
        <v xml:space="preserve"> </v>
      </c>
    </row>
    <row r="15" spans="1:28">
      <c r="A15" s="144"/>
      <c r="B15" s="331" t="s">
        <v>52</v>
      </c>
      <c r="C15" s="183" t="s">
        <v>15</v>
      </c>
      <c r="D15" s="173" t="str">
        <f>IF('Arkusz2 - wersja elektroniczna'!D15=0," ",'Arkusz2 - wersja elektroniczna'!D15)</f>
        <v xml:space="preserve"> </v>
      </c>
      <c r="E15" s="174" t="str">
        <f>IF('Arkusz2 - wersja elektroniczna'!E15=0," ",'Arkusz2 - wersja elektroniczna'!E15)</f>
        <v xml:space="preserve"> </v>
      </c>
      <c r="F15" s="173" t="str">
        <f>IF('Arkusz2 - wersja elektroniczna'!F15=0," ",'Arkusz2 - wersja elektroniczna'!F15)</f>
        <v xml:space="preserve"> </v>
      </c>
      <c r="G15" s="174" t="str">
        <f>IF('Arkusz2 - wersja elektroniczna'!G15=0," ",'Arkusz2 - wersja elektroniczna'!G15)</f>
        <v xml:space="preserve"> </v>
      </c>
      <c r="H15" s="173" t="str">
        <f>IF('Arkusz2 - wersja elektroniczna'!H15=0," ",'Arkusz2 - wersja elektroniczna'!H15)</f>
        <v xml:space="preserve"> </v>
      </c>
      <c r="I15" s="174" t="str">
        <f>IF('Arkusz2 - wersja elektroniczna'!I15=0," ",'Arkusz2 - wersja elektroniczna'!I15)</f>
        <v xml:space="preserve"> </v>
      </c>
      <c r="J15" s="173" t="str">
        <f>IF('Arkusz2 - wersja elektroniczna'!J15=0," ",'Arkusz2 - wersja elektroniczna'!J15)</f>
        <v xml:space="preserve"> </v>
      </c>
      <c r="K15" s="174" t="str">
        <f>IF('Arkusz2 - wersja elektroniczna'!K15=0," ",'Arkusz2 - wersja elektroniczna'!K15)</f>
        <v xml:space="preserve"> </v>
      </c>
      <c r="L15" s="173" t="str">
        <f>IF('Arkusz2 - wersja elektroniczna'!L15=0," ",'Arkusz2 - wersja elektroniczna'!L15)</f>
        <v xml:space="preserve"> </v>
      </c>
      <c r="M15" s="175" t="str">
        <f>IF('Arkusz2 - wersja elektroniczna'!M15=0," ",'Arkusz2 - wersja elektroniczna'!M15)</f>
        <v xml:space="preserve"> </v>
      </c>
      <c r="N15" s="154" t="s">
        <v>21</v>
      </c>
      <c r="O15" s="184" t="s">
        <v>21</v>
      </c>
      <c r="P15" s="185" t="s">
        <v>21</v>
      </c>
      <c r="Q15" s="185" t="s">
        <v>21</v>
      </c>
      <c r="R15" s="173" t="str">
        <f>IF('Arkusz2 - wersja elektroniczna'!R15=0," ",'Arkusz2 - wersja elektroniczna'!R15)</f>
        <v xml:space="preserve"> </v>
      </c>
      <c r="S15" s="175" t="str">
        <f>IF('Arkusz2 - wersja elektroniczna'!S15=0," ",'Arkusz2 - wersja elektroniczna'!S15)</f>
        <v xml:space="preserve"> </v>
      </c>
      <c r="T15" s="186" t="s">
        <v>21</v>
      </c>
      <c r="U15" s="187" t="s">
        <v>21</v>
      </c>
      <c r="V15" s="185" t="s">
        <v>21</v>
      </c>
      <c r="W15" s="185" t="s">
        <v>21</v>
      </c>
    </row>
    <row r="16" spans="1:28" ht="22.5" customHeight="1" thickBot="1">
      <c r="A16" s="144"/>
      <c r="B16" s="326"/>
      <c r="C16" s="158" t="s">
        <v>16</v>
      </c>
      <c r="D16" s="177" t="str">
        <f>IF('Arkusz2 - wersja elektroniczna'!D16=0," ",'Arkusz2 - wersja elektroniczna'!D16)</f>
        <v xml:space="preserve"> </v>
      </c>
      <c r="E16" s="178" t="str">
        <f>IF('Arkusz2 - wersja elektroniczna'!E16=0," ",'Arkusz2 - wersja elektroniczna'!E16)</f>
        <v xml:space="preserve"> </v>
      </c>
      <c r="F16" s="177" t="str">
        <f>IF('Arkusz2 - wersja elektroniczna'!F16=0," ",'Arkusz2 - wersja elektroniczna'!F16)</f>
        <v xml:space="preserve"> </v>
      </c>
      <c r="G16" s="178" t="str">
        <f>IF('Arkusz2 - wersja elektroniczna'!G16=0," ",'Arkusz2 - wersja elektroniczna'!G16)</f>
        <v xml:space="preserve"> </v>
      </c>
      <c r="H16" s="177" t="str">
        <f>IF('Arkusz2 - wersja elektroniczna'!H16=0," ",'Arkusz2 - wersja elektroniczna'!H16)</f>
        <v xml:space="preserve"> </v>
      </c>
      <c r="I16" s="178" t="str">
        <f>IF('Arkusz2 - wersja elektroniczna'!I16=0," ",'Arkusz2 - wersja elektroniczna'!I16)</f>
        <v xml:space="preserve"> </v>
      </c>
      <c r="J16" s="177" t="str">
        <f>IF('Arkusz2 - wersja elektroniczna'!J16=0," ",'Arkusz2 - wersja elektroniczna'!J16)</f>
        <v xml:space="preserve"> </v>
      </c>
      <c r="K16" s="178" t="str">
        <f>IF('Arkusz2 - wersja elektroniczna'!K16=0," ",'Arkusz2 - wersja elektroniczna'!K16)</f>
        <v xml:space="preserve"> </v>
      </c>
      <c r="L16" s="177" t="str">
        <f>IF('Arkusz2 - wersja elektroniczna'!L16=0," ",'Arkusz2 - wersja elektroniczna'!L16)</f>
        <v xml:space="preserve"> </v>
      </c>
      <c r="M16" s="178" t="str">
        <f>IF('Arkusz2 - wersja elektroniczna'!M16=0," ",'Arkusz2 - wersja elektroniczna'!M16)</f>
        <v xml:space="preserve"> </v>
      </c>
      <c r="N16" s="188" t="s">
        <v>21</v>
      </c>
      <c r="O16" s="189" t="s">
        <v>21</v>
      </c>
      <c r="P16" s="190" t="s">
        <v>21</v>
      </c>
      <c r="Q16" s="190" t="s">
        <v>21</v>
      </c>
      <c r="R16" s="177" t="str">
        <f>IF('Arkusz2 - wersja elektroniczna'!R16=0," ",'Arkusz2 - wersja elektroniczna'!R16)</f>
        <v xml:space="preserve"> </v>
      </c>
      <c r="S16" s="179" t="str">
        <f>IF('Arkusz2 - wersja elektroniczna'!S16=0," ",'Arkusz2 - wersja elektroniczna'!S16)</f>
        <v xml:space="preserve"> </v>
      </c>
      <c r="T16" s="191" t="s">
        <v>21</v>
      </c>
      <c r="U16" s="192" t="s">
        <v>21</v>
      </c>
      <c r="V16" s="190" t="s">
        <v>21</v>
      </c>
      <c r="W16" s="190" t="s">
        <v>21</v>
      </c>
    </row>
    <row r="17" spans="1:28">
      <c r="A17" s="144"/>
      <c r="B17" s="329" t="s">
        <v>53</v>
      </c>
      <c r="C17" s="181" t="s">
        <v>15</v>
      </c>
      <c r="D17" s="164" t="str">
        <f>IF('Arkusz2 - wersja elektroniczna'!D17=0," ",'Arkusz2 - wersja elektroniczna'!D17)</f>
        <v xml:space="preserve"> </v>
      </c>
      <c r="E17" s="165" t="str">
        <f>IF('Arkusz2 - wersja elektroniczna'!E17=0," ",'Arkusz2 - wersja elektroniczna'!E17)</f>
        <v xml:space="preserve"> </v>
      </c>
      <c r="F17" s="164" t="str">
        <f>IF('Arkusz2 - wersja elektroniczna'!F17=0," ",'Arkusz2 - wersja elektroniczna'!F17)</f>
        <v xml:space="preserve"> </v>
      </c>
      <c r="G17" s="165" t="str">
        <f>IF('Arkusz2 - wersja elektroniczna'!G17=0," ",'Arkusz2 - wersja elektroniczna'!G17)</f>
        <v xml:space="preserve"> </v>
      </c>
      <c r="H17" s="164" t="str">
        <f>IF('Arkusz2 - wersja elektroniczna'!H17=0," ",'Arkusz2 - wersja elektroniczna'!H17)</f>
        <v xml:space="preserve"> </v>
      </c>
      <c r="I17" s="165" t="str">
        <f>IF('Arkusz2 - wersja elektroniczna'!I17=0," ",'Arkusz2 - wersja elektroniczna'!I17)</f>
        <v xml:space="preserve"> </v>
      </c>
      <c r="J17" s="164" t="str">
        <f>IF('Arkusz2 - wersja elektroniczna'!J17=0," ",'Arkusz2 - wersja elektroniczna'!J17)</f>
        <v xml:space="preserve"> </v>
      </c>
      <c r="K17" s="165" t="str">
        <f>IF('Arkusz2 - wersja elektroniczna'!K17=0," ",'Arkusz2 - wersja elektroniczna'!K17)</f>
        <v xml:space="preserve"> </v>
      </c>
      <c r="L17" s="164" t="str">
        <f>IF('Arkusz2 - wersja elektroniczna'!L17=0," ",'Arkusz2 - wersja elektroniczna'!L17)</f>
        <v xml:space="preserve"> </v>
      </c>
      <c r="M17" s="166" t="str">
        <f>IF('Arkusz2 - wersja elektroniczna'!M17=0," ",'Arkusz2 - wersja elektroniczna'!M17)</f>
        <v xml:space="preserve"> </v>
      </c>
      <c r="N17" s="193" t="s">
        <v>21</v>
      </c>
      <c r="O17" s="194" t="s">
        <v>21</v>
      </c>
      <c r="P17" s="195" t="s">
        <v>21</v>
      </c>
      <c r="Q17" s="195" t="s">
        <v>21</v>
      </c>
      <c r="R17" s="164" t="str">
        <f>IF('Arkusz2 - wersja elektroniczna'!R17=0," ",'Arkusz2 - wersja elektroniczna'!R17)</f>
        <v xml:space="preserve"> </v>
      </c>
      <c r="S17" s="166" t="str">
        <f>IF('Arkusz2 - wersja elektroniczna'!S17=0," ",'Arkusz2 - wersja elektroniczna'!S17)</f>
        <v xml:space="preserve"> </v>
      </c>
      <c r="T17" s="196" t="s">
        <v>21</v>
      </c>
      <c r="U17" s="197" t="s">
        <v>21</v>
      </c>
      <c r="V17" s="195" t="s">
        <v>21</v>
      </c>
      <c r="W17" s="195" t="s">
        <v>21</v>
      </c>
    </row>
    <row r="18" spans="1:28" ht="24" customHeight="1" thickBot="1">
      <c r="A18" s="144"/>
      <c r="B18" s="330"/>
      <c r="C18" s="182" t="s">
        <v>16</v>
      </c>
      <c r="D18" s="169" t="str">
        <f>IF('Arkusz2 - wersja elektroniczna'!D18=0," ",'Arkusz2 - wersja elektroniczna'!D18)</f>
        <v xml:space="preserve"> </v>
      </c>
      <c r="E18" s="170" t="str">
        <f>IF('Arkusz2 - wersja elektroniczna'!E18=0," ",'Arkusz2 - wersja elektroniczna'!E18)</f>
        <v xml:space="preserve"> </v>
      </c>
      <c r="F18" s="169" t="str">
        <f>IF('Arkusz2 - wersja elektroniczna'!F18=0," ",'Arkusz2 - wersja elektroniczna'!F18)</f>
        <v xml:space="preserve"> </v>
      </c>
      <c r="G18" s="170" t="str">
        <f>IF('Arkusz2 - wersja elektroniczna'!G18=0," ",'Arkusz2 - wersja elektroniczna'!G18)</f>
        <v xml:space="preserve"> </v>
      </c>
      <c r="H18" s="169" t="str">
        <f>IF('Arkusz2 - wersja elektroniczna'!H18=0," ",'Arkusz2 - wersja elektroniczna'!H18)</f>
        <v xml:space="preserve"> </v>
      </c>
      <c r="I18" s="170" t="str">
        <f>IF('Arkusz2 - wersja elektroniczna'!I18=0," ",'Arkusz2 - wersja elektroniczna'!I18)</f>
        <v xml:space="preserve"> </v>
      </c>
      <c r="J18" s="169" t="str">
        <f>IF('Arkusz2 - wersja elektroniczna'!J18=0," ",'Arkusz2 - wersja elektroniczna'!J18)</f>
        <v xml:space="preserve"> </v>
      </c>
      <c r="K18" s="170" t="str">
        <f>IF('Arkusz2 - wersja elektroniczna'!K18=0," ",'Arkusz2 - wersja elektroniczna'!K18)</f>
        <v xml:space="preserve"> </v>
      </c>
      <c r="L18" s="169" t="str">
        <f>IF('Arkusz2 - wersja elektroniczna'!L18=0," ",'Arkusz2 - wersja elektroniczna'!L18)</f>
        <v xml:space="preserve"> </v>
      </c>
      <c r="M18" s="170" t="str">
        <f>IF('Arkusz2 - wersja elektroniczna'!M18=0," ",'Arkusz2 - wersja elektroniczna'!M18)</f>
        <v xml:space="preserve"> </v>
      </c>
      <c r="N18" s="198" t="s">
        <v>21</v>
      </c>
      <c r="O18" s="199" t="s">
        <v>21</v>
      </c>
      <c r="P18" s="200" t="s">
        <v>21</v>
      </c>
      <c r="Q18" s="200" t="s">
        <v>21</v>
      </c>
      <c r="R18" s="169" t="str">
        <f>IF('Arkusz2 - wersja elektroniczna'!R18=0," ",'Arkusz2 - wersja elektroniczna'!R18)</f>
        <v xml:space="preserve"> </v>
      </c>
      <c r="S18" s="171" t="str">
        <f>IF('Arkusz2 - wersja elektroniczna'!S18=0," ",'Arkusz2 - wersja elektroniczna'!S18)</f>
        <v xml:space="preserve"> </v>
      </c>
      <c r="T18" s="201" t="s">
        <v>21</v>
      </c>
      <c r="U18" s="202" t="s">
        <v>21</v>
      </c>
      <c r="V18" s="200" t="s">
        <v>21</v>
      </c>
      <c r="W18" s="200" t="s">
        <v>21</v>
      </c>
    </row>
    <row r="19" spans="1:28">
      <c r="A19" s="144"/>
      <c r="B19" s="331" t="s">
        <v>54</v>
      </c>
      <c r="C19" s="183" t="s">
        <v>15</v>
      </c>
      <c r="D19" s="173" t="str">
        <f>IF('Arkusz2 - wersja elektroniczna'!D19=0," ",'Arkusz2 - wersja elektroniczna'!D19)</f>
        <v xml:space="preserve"> </v>
      </c>
      <c r="E19" s="174" t="str">
        <f>IF('Arkusz2 - wersja elektroniczna'!E19=0," ",'Arkusz2 - wersja elektroniczna'!E19)</f>
        <v xml:space="preserve"> </v>
      </c>
      <c r="F19" s="173" t="str">
        <f>IF('Arkusz2 - wersja elektroniczna'!F19=0," ",'Arkusz2 - wersja elektroniczna'!F19)</f>
        <v xml:space="preserve"> </v>
      </c>
      <c r="G19" s="174" t="str">
        <f>IF('Arkusz2 - wersja elektroniczna'!G19=0," ",'Arkusz2 - wersja elektroniczna'!G19)</f>
        <v xml:space="preserve"> </v>
      </c>
      <c r="H19" s="173" t="str">
        <f>IF('Arkusz2 - wersja elektroniczna'!H19=0," ",'Arkusz2 - wersja elektroniczna'!H19)</f>
        <v xml:space="preserve"> </v>
      </c>
      <c r="I19" s="174" t="str">
        <f>IF('Arkusz2 - wersja elektroniczna'!I19=0," ",'Arkusz2 - wersja elektroniczna'!I19)</f>
        <v xml:space="preserve"> </v>
      </c>
      <c r="J19" s="173" t="str">
        <f>IF('Arkusz2 - wersja elektroniczna'!J19=0," ",'Arkusz2 - wersja elektroniczna'!J19)</f>
        <v xml:space="preserve"> </v>
      </c>
      <c r="K19" s="174" t="str">
        <f>IF('Arkusz2 - wersja elektroniczna'!K19=0," ",'Arkusz2 - wersja elektroniczna'!K19)</f>
        <v xml:space="preserve"> </v>
      </c>
      <c r="L19" s="173" t="str">
        <f>IF('Arkusz2 - wersja elektroniczna'!L19=0," ",'Arkusz2 - wersja elektroniczna'!L19)</f>
        <v xml:space="preserve"> </v>
      </c>
      <c r="M19" s="175" t="str">
        <f>IF('Arkusz2 - wersja elektroniczna'!M19=0," ",'Arkusz2 - wersja elektroniczna'!M19)</f>
        <v xml:space="preserve"> </v>
      </c>
      <c r="N19" s="154" t="s">
        <v>21</v>
      </c>
      <c r="O19" s="184" t="s">
        <v>21</v>
      </c>
      <c r="P19" s="185" t="s">
        <v>21</v>
      </c>
      <c r="Q19" s="185" t="s">
        <v>21</v>
      </c>
      <c r="R19" s="173" t="str">
        <f>IF('Arkusz2 - wersja elektroniczna'!R19=0," ",'Arkusz2 - wersja elektroniczna'!R19)</f>
        <v xml:space="preserve"> </v>
      </c>
      <c r="S19" s="175" t="str">
        <f>IF('Arkusz2 - wersja elektroniczna'!S19=0," ",'Arkusz2 - wersja elektroniczna'!S19)</f>
        <v xml:space="preserve"> </v>
      </c>
      <c r="T19" s="203" t="s">
        <v>21</v>
      </c>
      <c r="U19" s="187" t="s">
        <v>21</v>
      </c>
      <c r="V19" s="185" t="s">
        <v>21</v>
      </c>
      <c r="W19" s="185" t="s">
        <v>21</v>
      </c>
    </row>
    <row r="20" spans="1:28" ht="13.5" thickBot="1">
      <c r="A20" s="144"/>
      <c r="B20" s="326"/>
      <c r="C20" s="158" t="s">
        <v>16</v>
      </c>
      <c r="D20" s="177" t="str">
        <f>IF('Arkusz2 - wersja elektroniczna'!D20=0," ",'Arkusz2 - wersja elektroniczna'!D20)</f>
        <v xml:space="preserve"> </v>
      </c>
      <c r="E20" s="178" t="str">
        <f>IF('Arkusz2 - wersja elektroniczna'!E20=0," ",'Arkusz2 - wersja elektroniczna'!E20)</f>
        <v xml:space="preserve"> </v>
      </c>
      <c r="F20" s="177" t="str">
        <f>IF('Arkusz2 - wersja elektroniczna'!F20=0," ",'Arkusz2 - wersja elektroniczna'!F20)</f>
        <v xml:space="preserve"> </v>
      </c>
      <c r="G20" s="178" t="str">
        <f>IF('Arkusz2 - wersja elektroniczna'!G20=0," ",'Arkusz2 - wersja elektroniczna'!G20)</f>
        <v xml:space="preserve"> </v>
      </c>
      <c r="H20" s="177" t="str">
        <f>IF('Arkusz2 - wersja elektroniczna'!H20=0," ",'Arkusz2 - wersja elektroniczna'!H20)</f>
        <v xml:space="preserve"> </v>
      </c>
      <c r="I20" s="178" t="str">
        <f>IF('Arkusz2 - wersja elektroniczna'!I20=0," ",'Arkusz2 - wersja elektroniczna'!I20)</f>
        <v xml:space="preserve"> </v>
      </c>
      <c r="J20" s="177" t="str">
        <f>IF('Arkusz2 - wersja elektroniczna'!J20=0," ",'Arkusz2 - wersja elektroniczna'!J20)</f>
        <v xml:space="preserve"> </v>
      </c>
      <c r="K20" s="178" t="str">
        <f>IF('Arkusz2 - wersja elektroniczna'!K20=0," ",'Arkusz2 - wersja elektroniczna'!K20)</f>
        <v xml:space="preserve"> </v>
      </c>
      <c r="L20" s="177" t="str">
        <f>IF('Arkusz2 - wersja elektroniczna'!L20=0," ",'Arkusz2 - wersja elektroniczna'!L20)</f>
        <v xml:space="preserve"> </v>
      </c>
      <c r="M20" s="178" t="str">
        <f>IF('Arkusz2 - wersja elektroniczna'!M20=0," ",'Arkusz2 - wersja elektroniczna'!M20)</f>
        <v xml:space="preserve"> </v>
      </c>
      <c r="N20" s="188" t="s">
        <v>21</v>
      </c>
      <c r="O20" s="189" t="s">
        <v>21</v>
      </c>
      <c r="P20" s="190" t="s">
        <v>21</v>
      </c>
      <c r="Q20" s="190" t="s">
        <v>21</v>
      </c>
      <c r="R20" s="177" t="str">
        <f>IF('Arkusz2 - wersja elektroniczna'!R20=0," ",'Arkusz2 - wersja elektroniczna'!R20)</f>
        <v xml:space="preserve"> </v>
      </c>
      <c r="S20" s="179" t="str">
        <f>IF('Arkusz2 - wersja elektroniczna'!S20=0," ",'Arkusz2 - wersja elektroniczna'!S20)</f>
        <v xml:space="preserve"> </v>
      </c>
      <c r="T20" s="191" t="s">
        <v>21</v>
      </c>
      <c r="U20" s="192" t="s">
        <v>21</v>
      </c>
      <c r="V20" s="190" t="s">
        <v>21</v>
      </c>
      <c r="W20" s="190" t="s">
        <v>21</v>
      </c>
    </row>
    <row r="21" spans="1:28">
      <c r="A21" s="144"/>
      <c r="B21" s="329" t="s">
        <v>55</v>
      </c>
      <c r="C21" s="181" t="s">
        <v>15</v>
      </c>
      <c r="D21" s="164" t="str">
        <f>IF('Arkusz2 - wersja elektroniczna'!D21=0," ",'Arkusz2 - wersja elektroniczna'!D21)</f>
        <v xml:space="preserve"> </v>
      </c>
      <c r="E21" s="165" t="str">
        <f>IF('Arkusz2 - wersja elektroniczna'!E21=0," ",'Arkusz2 - wersja elektroniczna'!E21)</f>
        <v xml:space="preserve"> </v>
      </c>
      <c r="F21" s="164" t="str">
        <f>IF('Arkusz2 - wersja elektroniczna'!F21=0," ",'Arkusz2 - wersja elektroniczna'!F21)</f>
        <v xml:space="preserve"> </v>
      </c>
      <c r="G21" s="165" t="str">
        <f>IF('Arkusz2 - wersja elektroniczna'!G21=0," ",'Arkusz2 - wersja elektroniczna'!G21)</f>
        <v xml:space="preserve"> </v>
      </c>
      <c r="H21" s="164" t="str">
        <f>IF('Arkusz2 - wersja elektroniczna'!H21=0," ",'Arkusz2 - wersja elektroniczna'!H21)</f>
        <v xml:space="preserve"> </v>
      </c>
      <c r="I21" s="165" t="str">
        <f>IF('Arkusz2 - wersja elektroniczna'!I21=0," ",'Arkusz2 - wersja elektroniczna'!I21)</f>
        <v xml:space="preserve"> </v>
      </c>
      <c r="J21" s="164" t="str">
        <f>IF('Arkusz2 - wersja elektroniczna'!J21=0," ",'Arkusz2 - wersja elektroniczna'!J21)</f>
        <v xml:space="preserve"> </v>
      </c>
      <c r="K21" s="165" t="str">
        <f>IF('Arkusz2 - wersja elektroniczna'!K21=0," ",'Arkusz2 - wersja elektroniczna'!K21)</f>
        <v xml:space="preserve"> </v>
      </c>
      <c r="L21" s="164" t="str">
        <f>IF('Arkusz2 - wersja elektroniczna'!L21=0," ",'Arkusz2 - wersja elektroniczna'!L21)</f>
        <v xml:space="preserve"> </v>
      </c>
      <c r="M21" s="166" t="str">
        <f>IF('Arkusz2 - wersja elektroniczna'!M21=0," ",'Arkusz2 - wersja elektroniczna'!M21)</f>
        <v xml:space="preserve"> </v>
      </c>
      <c r="N21" s="193" t="s">
        <v>21</v>
      </c>
      <c r="O21" s="194" t="s">
        <v>21</v>
      </c>
      <c r="P21" s="195" t="s">
        <v>21</v>
      </c>
      <c r="Q21" s="195" t="s">
        <v>21</v>
      </c>
      <c r="R21" s="164" t="str">
        <f>IF('Arkusz2 - wersja elektroniczna'!R21=0," ",'Arkusz2 - wersja elektroniczna'!R21)</f>
        <v xml:space="preserve"> </v>
      </c>
      <c r="S21" s="166" t="str">
        <f>IF('Arkusz2 - wersja elektroniczna'!S21=0," ",'Arkusz2 - wersja elektroniczna'!S21)</f>
        <v xml:space="preserve"> </v>
      </c>
      <c r="T21" s="196" t="s">
        <v>21</v>
      </c>
      <c r="U21" s="197" t="s">
        <v>21</v>
      </c>
      <c r="V21" s="195" t="s">
        <v>21</v>
      </c>
      <c r="W21" s="195" t="s">
        <v>21</v>
      </c>
    </row>
    <row r="22" spans="1:28" ht="13.5" thickBot="1">
      <c r="A22" s="144"/>
      <c r="B22" s="330"/>
      <c r="C22" s="182" t="s">
        <v>16</v>
      </c>
      <c r="D22" s="169" t="str">
        <f>IF('Arkusz2 - wersja elektroniczna'!D22=0," ",'Arkusz2 - wersja elektroniczna'!D22)</f>
        <v xml:space="preserve"> </v>
      </c>
      <c r="E22" s="170" t="str">
        <f>IF('Arkusz2 - wersja elektroniczna'!E22=0," ",'Arkusz2 - wersja elektroniczna'!E22)</f>
        <v xml:space="preserve"> </v>
      </c>
      <c r="F22" s="169" t="str">
        <f>IF('Arkusz2 - wersja elektroniczna'!F22=0," ",'Arkusz2 - wersja elektroniczna'!F22)</f>
        <v xml:space="preserve"> </v>
      </c>
      <c r="G22" s="170" t="str">
        <f>IF('Arkusz2 - wersja elektroniczna'!G22=0," ",'Arkusz2 - wersja elektroniczna'!G22)</f>
        <v xml:space="preserve"> </v>
      </c>
      <c r="H22" s="169" t="str">
        <f>IF('Arkusz2 - wersja elektroniczna'!H22=0," ",'Arkusz2 - wersja elektroniczna'!H22)</f>
        <v xml:space="preserve"> </v>
      </c>
      <c r="I22" s="170" t="str">
        <f>IF('Arkusz2 - wersja elektroniczna'!I22=0," ",'Arkusz2 - wersja elektroniczna'!I22)</f>
        <v xml:space="preserve"> </v>
      </c>
      <c r="J22" s="169" t="str">
        <f>IF('Arkusz2 - wersja elektroniczna'!J22=0," ",'Arkusz2 - wersja elektroniczna'!J22)</f>
        <v xml:space="preserve"> </v>
      </c>
      <c r="K22" s="170" t="str">
        <f>IF('Arkusz2 - wersja elektroniczna'!K22=0," ",'Arkusz2 - wersja elektroniczna'!K22)</f>
        <v xml:space="preserve"> </v>
      </c>
      <c r="L22" s="169" t="str">
        <f>IF('Arkusz2 - wersja elektroniczna'!L22=0," ",'Arkusz2 - wersja elektroniczna'!L22)</f>
        <v xml:space="preserve"> </v>
      </c>
      <c r="M22" s="170" t="str">
        <f>IF('Arkusz2 - wersja elektroniczna'!M22=0," ",'Arkusz2 - wersja elektroniczna'!M22)</f>
        <v xml:space="preserve"> </v>
      </c>
      <c r="N22" s="198" t="s">
        <v>21</v>
      </c>
      <c r="O22" s="199" t="s">
        <v>21</v>
      </c>
      <c r="P22" s="200" t="s">
        <v>21</v>
      </c>
      <c r="Q22" s="200" t="s">
        <v>21</v>
      </c>
      <c r="R22" s="169" t="str">
        <f>IF('Arkusz2 - wersja elektroniczna'!R22=0," ",'Arkusz2 - wersja elektroniczna'!R22)</f>
        <v xml:space="preserve"> </v>
      </c>
      <c r="S22" s="171" t="str">
        <f>IF('Arkusz2 - wersja elektroniczna'!S22=0," ",'Arkusz2 - wersja elektroniczna'!S22)</f>
        <v xml:space="preserve"> </v>
      </c>
      <c r="T22" s="201" t="s">
        <v>21</v>
      </c>
      <c r="U22" s="202" t="s">
        <v>21</v>
      </c>
      <c r="V22" s="200" t="s">
        <v>21</v>
      </c>
      <c r="W22" s="200" t="s">
        <v>21</v>
      </c>
    </row>
    <row r="23" spans="1:28">
      <c r="A23" s="144"/>
      <c r="B23" s="331" t="s">
        <v>56</v>
      </c>
      <c r="C23" s="183" t="s">
        <v>15</v>
      </c>
      <c r="D23" s="173" t="str">
        <f>IF('Arkusz2 - wersja elektroniczna'!D23=0," ",'Arkusz2 - wersja elektroniczna'!D23)</f>
        <v xml:space="preserve"> </v>
      </c>
      <c r="E23" s="174" t="str">
        <f>IF('Arkusz2 - wersja elektroniczna'!E23=0," ",'Arkusz2 - wersja elektroniczna'!E23)</f>
        <v xml:space="preserve"> </v>
      </c>
      <c r="F23" s="173" t="str">
        <f>IF('Arkusz2 - wersja elektroniczna'!F23=0," ",'Arkusz2 - wersja elektroniczna'!F23)</f>
        <v xml:space="preserve"> </v>
      </c>
      <c r="G23" s="174" t="str">
        <f>IF('Arkusz2 - wersja elektroniczna'!G23=0," ",'Arkusz2 - wersja elektroniczna'!G23)</f>
        <v xml:space="preserve"> </v>
      </c>
      <c r="H23" s="173" t="str">
        <f>IF('Arkusz2 - wersja elektroniczna'!H23=0," ",'Arkusz2 - wersja elektroniczna'!H23)</f>
        <v xml:space="preserve"> </v>
      </c>
      <c r="I23" s="174" t="str">
        <f>IF('Arkusz2 - wersja elektroniczna'!I23=0," ",'Arkusz2 - wersja elektroniczna'!I23)</f>
        <v xml:space="preserve"> </v>
      </c>
      <c r="J23" s="173" t="str">
        <f>IF('Arkusz2 - wersja elektroniczna'!J23=0," ",'Arkusz2 - wersja elektroniczna'!J23)</f>
        <v xml:space="preserve"> </v>
      </c>
      <c r="K23" s="174" t="str">
        <f>IF('Arkusz2 - wersja elektroniczna'!K23=0," ",'Arkusz2 - wersja elektroniczna'!K23)</f>
        <v xml:space="preserve"> </v>
      </c>
      <c r="L23" s="173" t="str">
        <f>IF('Arkusz2 - wersja elektroniczna'!L23=0," ",'Arkusz2 - wersja elektroniczna'!L23)</f>
        <v xml:space="preserve"> </v>
      </c>
      <c r="M23" s="175" t="str">
        <f>IF('Arkusz2 - wersja elektroniczna'!M23=0," ",'Arkusz2 - wersja elektroniczna'!M23)</f>
        <v xml:space="preserve"> </v>
      </c>
      <c r="N23" s="154" t="s">
        <v>21</v>
      </c>
      <c r="O23" s="184" t="s">
        <v>21</v>
      </c>
      <c r="P23" s="185" t="s">
        <v>21</v>
      </c>
      <c r="Q23" s="185" t="s">
        <v>21</v>
      </c>
      <c r="R23" s="173" t="str">
        <f>IF('Arkusz2 - wersja elektroniczna'!R23=0," ",'Arkusz2 - wersja elektroniczna'!R23)</f>
        <v xml:space="preserve"> </v>
      </c>
      <c r="S23" s="175" t="str">
        <f>IF('Arkusz2 - wersja elektroniczna'!S23=0," ",'Arkusz2 - wersja elektroniczna'!S23)</f>
        <v xml:space="preserve"> </v>
      </c>
      <c r="T23" s="203" t="s">
        <v>21</v>
      </c>
      <c r="U23" s="187" t="s">
        <v>21</v>
      </c>
      <c r="V23" s="185" t="s">
        <v>21</v>
      </c>
      <c r="W23" s="185" t="s">
        <v>21</v>
      </c>
    </row>
    <row r="24" spans="1:28" ht="13.5" thickBot="1">
      <c r="A24" s="144"/>
      <c r="B24" s="339"/>
      <c r="C24" s="204" t="s">
        <v>16</v>
      </c>
      <c r="D24" s="177" t="str">
        <f>IF('Arkusz2 - wersja elektroniczna'!D24=0," ",'Arkusz2 - wersja elektroniczna'!D24)</f>
        <v xml:space="preserve"> </v>
      </c>
      <c r="E24" s="178" t="str">
        <f>IF('Arkusz2 - wersja elektroniczna'!E24=0," ",'Arkusz2 - wersja elektroniczna'!E24)</f>
        <v xml:space="preserve"> </v>
      </c>
      <c r="F24" s="177" t="str">
        <f>IF('Arkusz2 - wersja elektroniczna'!F24=0," ",'Arkusz2 - wersja elektroniczna'!F24)</f>
        <v xml:space="preserve"> </v>
      </c>
      <c r="G24" s="178" t="str">
        <f>IF('Arkusz2 - wersja elektroniczna'!G24=0," ",'Arkusz2 - wersja elektroniczna'!G24)</f>
        <v xml:space="preserve"> </v>
      </c>
      <c r="H24" s="177" t="str">
        <f>IF('Arkusz2 - wersja elektroniczna'!H24=0," ",'Arkusz2 - wersja elektroniczna'!H24)</f>
        <v xml:space="preserve"> </v>
      </c>
      <c r="I24" s="178" t="str">
        <f>IF('Arkusz2 - wersja elektroniczna'!I24=0," ",'Arkusz2 - wersja elektroniczna'!I24)</f>
        <v xml:space="preserve"> </v>
      </c>
      <c r="J24" s="177" t="str">
        <f>IF('Arkusz2 - wersja elektroniczna'!J24=0," ",'Arkusz2 - wersja elektroniczna'!J24)</f>
        <v xml:space="preserve"> </v>
      </c>
      <c r="K24" s="178" t="str">
        <f>IF('Arkusz2 - wersja elektroniczna'!K24=0," ",'Arkusz2 - wersja elektroniczna'!K24)</f>
        <v xml:space="preserve"> </v>
      </c>
      <c r="L24" s="177" t="str">
        <f>IF('Arkusz2 - wersja elektroniczna'!L24=0," ",'Arkusz2 - wersja elektroniczna'!L24)</f>
        <v xml:space="preserve"> </v>
      </c>
      <c r="M24" s="178" t="str">
        <f>IF('Arkusz2 - wersja elektroniczna'!M24=0," ",'Arkusz2 - wersja elektroniczna'!M24)</f>
        <v xml:space="preserve"> </v>
      </c>
      <c r="N24" s="188" t="s">
        <v>21</v>
      </c>
      <c r="O24" s="189" t="s">
        <v>21</v>
      </c>
      <c r="P24" s="205" t="s">
        <v>21</v>
      </c>
      <c r="Q24" s="205" t="s">
        <v>21</v>
      </c>
      <c r="R24" s="177" t="str">
        <f>IF('Arkusz2 - wersja elektroniczna'!R24=0," ",'Arkusz2 - wersja elektroniczna'!R24)</f>
        <v xml:space="preserve"> </v>
      </c>
      <c r="S24" s="179" t="str">
        <f>IF('Arkusz2 - wersja elektroniczna'!S24=0," ",'Arkusz2 - wersja elektroniczna'!S24)</f>
        <v xml:space="preserve"> </v>
      </c>
      <c r="T24" s="191" t="s">
        <v>21</v>
      </c>
      <c r="U24" s="192" t="s">
        <v>21</v>
      </c>
      <c r="V24" s="205" t="s">
        <v>21</v>
      </c>
      <c r="W24" s="205" t="s">
        <v>21</v>
      </c>
    </row>
    <row r="25" spans="1:28" ht="15">
      <c r="A25" s="144"/>
      <c r="B25" s="351" t="s">
        <v>20</v>
      </c>
      <c r="C25" s="206" t="s">
        <v>15</v>
      </c>
      <c r="D25" s="207" t="str">
        <f>IF('Arkusz2 - wersja elektroniczna'!D25=0," ",'Arkusz2 - wersja elektroniczna'!D25)</f>
        <v xml:space="preserve"> </v>
      </c>
      <c r="E25" s="208" t="str">
        <f>IF('Arkusz2 - wersja elektroniczna'!E25=0," ",'Arkusz2 - wersja elektroniczna'!E25)</f>
        <v xml:space="preserve"> </v>
      </c>
      <c r="F25" s="207" t="str">
        <f>IF('Arkusz2 - wersja elektroniczna'!F25=0," ",'Arkusz2 - wersja elektroniczna'!F25)</f>
        <v xml:space="preserve"> </v>
      </c>
      <c r="G25" s="208" t="str">
        <f>IF('Arkusz2 - wersja elektroniczna'!G25=0," ",'Arkusz2 - wersja elektroniczna'!G25)</f>
        <v xml:space="preserve"> </v>
      </c>
      <c r="H25" s="207" t="str">
        <f>IF('Arkusz2 - wersja elektroniczna'!H25=0," ",'Arkusz2 - wersja elektroniczna'!H25)</f>
        <v xml:space="preserve"> </v>
      </c>
      <c r="I25" s="208" t="str">
        <f>IF('Arkusz2 - wersja elektroniczna'!I25=0," ",'Arkusz2 - wersja elektroniczna'!I25)</f>
        <v xml:space="preserve"> </v>
      </c>
      <c r="J25" s="207" t="str">
        <f>IF('Arkusz2 - wersja elektroniczna'!J25=0," ",'Arkusz2 - wersja elektroniczna'!J25)</f>
        <v xml:space="preserve"> </v>
      </c>
      <c r="K25" s="208" t="str">
        <f>IF('Arkusz2 - wersja elektroniczna'!K25=0," ",'Arkusz2 - wersja elektroniczna'!K25)</f>
        <v xml:space="preserve"> </v>
      </c>
      <c r="L25" s="207" t="str">
        <f>IF('Arkusz2 - wersja elektroniczna'!L25=0," ",'Arkusz2 - wersja elektroniczna'!L25)</f>
        <v xml:space="preserve"> </v>
      </c>
      <c r="M25" s="209" t="str">
        <f>IF('Arkusz2 - wersja elektroniczna'!M25=0," ",'Arkusz2 - wersja elektroniczna'!M25)</f>
        <v xml:space="preserve"> </v>
      </c>
      <c r="N25" s="207" t="str">
        <f>IF('Arkusz2 - wersja elektroniczna'!N25=0," ",'Arkusz2 - wersja elektroniczna'!N25)</f>
        <v xml:space="preserve"> </v>
      </c>
      <c r="O25" s="209" t="str">
        <f>IF('Arkusz2 - wersja elektroniczna'!O25=0," ",'Arkusz2 - wersja elektroniczna'!O25)</f>
        <v xml:space="preserve"> </v>
      </c>
      <c r="P25" s="207" t="str">
        <f>IF('Arkusz2 - wersja elektroniczna'!P25=0," ",'Arkusz2 - wersja elektroniczna'!P25)</f>
        <v xml:space="preserve"> </v>
      </c>
      <c r="Q25" s="209" t="str">
        <f>IF('Arkusz2 - wersja elektroniczna'!Q25=0," ",'Arkusz2 - wersja elektroniczna'!Q25)</f>
        <v xml:space="preserve"> </v>
      </c>
      <c r="R25" s="207" t="str">
        <f>IF('Arkusz2 - wersja elektroniczna'!R25=0," ",'Arkusz2 - wersja elektroniczna'!R25)</f>
        <v xml:space="preserve"> </v>
      </c>
      <c r="S25" s="209" t="str">
        <f>IF('Arkusz2 - wersja elektroniczna'!S25=0," ",'Arkusz2 - wersja elektroniczna'!S25)</f>
        <v xml:space="preserve"> </v>
      </c>
      <c r="T25" s="207" t="str">
        <f>IF('Arkusz2 - wersja elektroniczna'!T25=0," ",'Arkusz2 - wersja elektroniczna'!T25)</f>
        <v xml:space="preserve"> </v>
      </c>
      <c r="U25" s="209" t="str">
        <f>IF('Arkusz2 - wersja elektroniczna'!U25=0," ",'Arkusz2 - wersja elektroniczna'!U25)</f>
        <v xml:space="preserve"> </v>
      </c>
      <c r="V25" s="207" t="str">
        <f>IF('Arkusz2 - wersja elektroniczna'!V25=0," ",'Arkusz2 - wersja elektroniczna'!V25)</f>
        <v xml:space="preserve"> </v>
      </c>
      <c r="W25" s="210" t="str">
        <f>IF('Arkusz2 - wersja elektroniczna'!W25=0," ",'Arkusz2 - wersja elektroniczna'!W25)</f>
        <v xml:space="preserve"> </v>
      </c>
    </row>
    <row r="26" spans="1:28" ht="15.75" thickBot="1">
      <c r="A26" s="144"/>
      <c r="B26" s="352"/>
      <c r="C26" s="211" t="s">
        <v>16</v>
      </c>
      <c r="D26" s="212" t="str">
        <f>IF('Arkusz2 - wersja elektroniczna'!D26=0," ",'Arkusz2 - wersja elektroniczna'!D26)</f>
        <v xml:space="preserve"> </v>
      </c>
      <c r="E26" s="213" t="str">
        <f>IF('Arkusz2 - wersja elektroniczna'!E26=0," ",'Arkusz2 - wersja elektroniczna'!E26)</f>
        <v xml:space="preserve"> </v>
      </c>
      <c r="F26" s="212" t="str">
        <f>IF('Arkusz2 - wersja elektroniczna'!F26=0," ",'Arkusz2 - wersja elektroniczna'!F26)</f>
        <v xml:space="preserve"> </v>
      </c>
      <c r="G26" s="213" t="str">
        <f>IF('Arkusz2 - wersja elektroniczna'!G26=0," ",'Arkusz2 - wersja elektroniczna'!G26)</f>
        <v xml:space="preserve"> </v>
      </c>
      <c r="H26" s="212" t="str">
        <f>IF('Arkusz2 - wersja elektroniczna'!H26=0," ",'Arkusz2 - wersja elektroniczna'!H26)</f>
        <v xml:space="preserve"> </v>
      </c>
      <c r="I26" s="213" t="str">
        <f>IF('Arkusz2 - wersja elektroniczna'!I26=0," ",'Arkusz2 - wersja elektroniczna'!I26)</f>
        <v xml:space="preserve"> </v>
      </c>
      <c r="J26" s="212" t="str">
        <f>IF('Arkusz2 - wersja elektroniczna'!J26=0," ",'Arkusz2 - wersja elektroniczna'!J26)</f>
        <v xml:space="preserve"> </v>
      </c>
      <c r="K26" s="213" t="str">
        <f>IF('Arkusz2 - wersja elektroniczna'!K26=0," ",'Arkusz2 - wersja elektroniczna'!K26)</f>
        <v xml:space="preserve"> </v>
      </c>
      <c r="L26" s="212" t="str">
        <f>IF('Arkusz2 - wersja elektroniczna'!L26=0," ",'Arkusz2 - wersja elektroniczna'!L26)</f>
        <v xml:space="preserve"> </v>
      </c>
      <c r="M26" s="214" t="str">
        <f>IF('Arkusz2 - wersja elektroniczna'!M26=0," ",'Arkusz2 - wersja elektroniczna'!M26)</f>
        <v xml:space="preserve"> </v>
      </c>
      <c r="N26" s="212" t="str">
        <f>IF('Arkusz2 - wersja elektroniczna'!N26=0," ",'Arkusz2 - wersja elektroniczna'!N26)</f>
        <v xml:space="preserve"> </v>
      </c>
      <c r="O26" s="215" t="str">
        <f>IF('Arkusz2 - wersja elektroniczna'!O26=0," ",'Arkusz2 - wersja elektroniczna'!O26)</f>
        <v xml:space="preserve"> </v>
      </c>
      <c r="P26" s="212" t="str">
        <f>IF('Arkusz2 - wersja elektroniczna'!P26=0," ",'Arkusz2 - wersja elektroniczna'!P26)</f>
        <v xml:space="preserve"> </v>
      </c>
      <c r="Q26" s="215" t="str">
        <f>IF('Arkusz2 - wersja elektroniczna'!Q26=0," ",'Arkusz2 - wersja elektroniczna'!Q26)</f>
        <v xml:space="preserve"> </v>
      </c>
      <c r="R26" s="212" t="str">
        <f>IF('Arkusz2 - wersja elektroniczna'!R26=0," ",'Arkusz2 - wersja elektroniczna'!R26)</f>
        <v xml:space="preserve"> </v>
      </c>
      <c r="S26" s="215" t="str">
        <f>IF('Arkusz2 - wersja elektroniczna'!S26=0," ",'Arkusz2 - wersja elektroniczna'!S26)</f>
        <v xml:space="preserve"> </v>
      </c>
      <c r="T26" s="212" t="str">
        <f>IF('Arkusz2 - wersja elektroniczna'!T26=0," ",'Arkusz2 - wersja elektroniczna'!T26)</f>
        <v xml:space="preserve"> </v>
      </c>
      <c r="U26" s="215" t="str">
        <f>IF('Arkusz2 - wersja elektroniczna'!U26=0," ",'Arkusz2 - wersja elektroniczna'!U26)</f>
        <v xml:space="preserve"> </v>
      </c>
      <c r="V26" s="212" t="str">
        <f>IF('Arkusz2 - wersja elektroniczna'!V26=0," ",'Arkusz2 - wersja elektroniczna'!V26)</f>
        <v xml:space="preserve"> </v>
      </c>
      <c r="W26" s="216" t="str">
        <f>IF('Arkusz2 - wersja elektroniczna'!W26=0," ",'Arkusz2 - wersja elektroniczna'!W26)</f>
        <v xml:space="preserve"> </v>
      </c>
    </row>
    <row r="27" spans="1:28" ht="13.5" thickBo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8" ht="134.25" customHeight="1" thickBot="1">
      <c r="A28" s="144"/>
      <c r="B28" s="340" t="s">
        <v>13</v>
      </c>
      <c r="C28" s="340" t="s">
        <v>14</v>
      </c>
      <c r="D28" s="343" t="s">
        <v>40</v>
      </c>
      <c r="E28" s="344"/>
      <c r="F28" s="345" t="s">
        <v>41</v>
      </c>
      <c r="G28" s="346"/>
      <c r="H28" s="346"/>
      <c r="I28" s="346"/>
      <c r="J28" s="346"/>
      <c r="K28" s="347"/>
      <c r="L28" s="348" t="s">
        <v>42</v>
      </c>
      <c r="M28" s="347"/>
      <c r="N28" s="217" t="s">
        <v>43</v>
      </c>
      <c r="O28" s="218"/>
      <c r="P28" s="218"/>
      <c r="Q28" s="218"/>
      <c r="R28" s="219"/>
      <c r="S28" s="219"/>
      <c r="T28" s="144"/>
      <c r="U28" s="144"/>
      <c r="V28" s="219"/>
      <c r="W28" s="219"/>
      <c r="X28" s="3"/>
      <c r="Y28" s="3"/>
      <c r="Z28" s="3"/>
      <c r="AA28" s="3"/>
      <c r="AB28" s="3"/>
    </row>
    <row r="29" spans="1:28" ht="20.25" customHeight="1" thickBot="1">
      <c r="A29" s="144"/>
      <c r="B29" s="341"/>
      <c r="C29" s="341"/>
      <c r="D29" s="345" t="s">
        <v>44</v>
      </c>
      <c r="E29" s="346"/>
      <c r="F29" s="346"/>
      <c r="G29" s="346"/>
      <c r="H29" s="346"/>
      <c r="I29" s="346"/>
      <c r="J29" s="346"/>
      <c r="K29" s="346"/>
      <c r="L29" s="349"/>
      <c r="M29" s="349"/>
      <c r="N29" s="350"/>
      <c r="O29" s="218"/>
      <c r="P29" s="218"/>
      <c r="Q29" s="218"/>
      <c r="R29" s="220"/>
      <c r="S29" s="220"/>
      <c r="T29" s="218"/>
      <c r="U29" s="218"/>
      <c r="V29" s="219"/>
      <c r="W29" s="219"/>
      <c r="X29" s="3"/>
      <c r="Y29" s="3"/>
      <c r="Z29" s="3"/>
      <c r="AA29" s="3"/>
      <c r="AB29" s="3"/>
    </row>
    <row r="30" spans="1:28" ht="79.5" thickBot="1">
      <c r="A30" s="144"/>
      <c r="B30" s="342"/>
      <c r="C30" s="342"/>
      <c r="D30" s="221" t="s">
        <v>31</v>
      </c>
      <c r="E30" s="222" t="s">
        <v>45</v>
      </c>
      <c r="F30" s="223" t="s">
        <v>10</v>
      </c>
      <c r="G30" s="224" t="s">
        <v>45</v>
      </c>
      <c r="H30" s="225" t="s">
        <v>11</v>
      </c>
      <c r="I30" s="226" t="s">
        <v>45</v>
      </c>
      <c r="J30" s="223" t="s">
        <v>12</v>
      </c>
      <c r="K30" s="222" t="s">
        <v>45</v>
      </c>
      <c r="L30" s="227" t="s">
        <v>32</v>
      </c>
      <c r="M30" s="228" t="s">
        <v>45</v>
      </c>
      <c r="N30" s="229"/>
      <c r="O30" s="144"/>
      <c r="P30" s="144"/>
      <c r="Q30" s="144"/>
      <c r="R30" s="230"/>
      <c r="S30" s="230"/>
      <c r="T30" s="220"/>
      <c r="U30" s="220"/>
      <c r="V30" s="231"/>
      <c r="W30" s="231"/>
      <c r="X30" s="3"/>
      <c r="Y30" s="3"/>
      <c r="Z30" s="3"/>
      <c r="AA30" s="3"/>
      <c r="AB30" s="3"/>
    </row>
    <row r="31" spans="1:28" ht="14.25" customHeight="1">
      <c r="A31" s="144"/>
      <c r="B31" s="325" t="s">
        <v>27</v>
      </c>
      <c r="C31" s="232" t="s">
        <v>15</v>
      </c>
      <c r="D31" s="173" t="str">
        <f>IF('Arkusz2 - wersja elektroniczna'!X7=0," ",'Arkusz2 - wersja elektroniczna'!X7)</f>
        <v xml:space="preserve"> </v>
      </c>
      <c r="E31" s="175" t="str">
        <f>IF('Arkusz2 - wersja elektroniczna'!Y7=0," ",'Arkusz2 - wersja elektroniczna'!Y7)</f>
        <v xml:space="preserve"> </v>
      </c>
      <c r="F31" s="152" t="s">
        <v>21</v>
      </c>
      <c r="G31" s="155" t="s">
        <v>21</v>
      </c>
      <c r="H31" s="152" t="s">
        <v>21</v>
      </c>
      <c r="I31" s="153" t="s">
        <v>21</v>
      </c>
      <c r="J31" s="152" t="s">
        <v>21</v>
      </c>
      <c r="K31" s="153" t="s">
        <v>21</v>
      </c>
      <c r="L31" s="233"/>
      <c r="M31" s="234"/>
      <c r="N31" s="235"/>
      <c r="O31" s="144"/>
      <c r="P31" s="144"/>
      <c r="Q31" s="144"/>
      <c r="R31" s="230"/>
      <c r="S31" s="230"/>
      <c r="T31" s="220"/>
      <c r="U31" s="220"/>
      <c r="V31" s="230"/>
      <c r="W31" s="230"/>
      <c r="X31" s="3"/>
      <c r="Y31" s="3"/>
      <c r="Z31" s="3"/>
      <c r="AA31" s="3"/>
      <c r="AB31" s="3"/>
    </row>
    <row r="32" spans="1:28" ht="21" customHeight="1" thickBot="1">
      <c r="A32" s="144"/>
      <c r="B32" s="326"/>
      <c r="C32" s="236" t="s">
        <v>16</v>
      </c>
      <c r="D32" s="177" t="str">
        <f>IF('Arkusz2 - wersja elektroniczna'!X8=0," ",'Arkusz2 - wersja elektroniczna'!X8)</f>
        <v xml:space="preserve"> </v>
      </c>
      <c r="E32" s="237" t="str">
        <f>IF('Arkusz2 - wersja elektroniczna'!Y8=0," ",'Arkusz2 - wersja elektroniczna'!Y8)</f>
        <v xml:space="preserve"> </v>
      </c>
      <c r="F32" s="159" t="s">
        <v>21</v>
      </c>
      <c r="G32" s="161" t="s">
        <v>21</v>
      </c>
      <c r="H32" s="159" t="s">
        <v>21</v>
      </c>
      <c r="I32" s="160" t="s">
        <v>21</v>
      </c>
      <c r="J32" s="159" t="s">
        <v>21</v>
      </c>
      <c r="K32" s="160" t="s">
        <v>21</v>
      </c>
      <c r="L32" s="238"/>
      <c r="M32" s="239"/>
      <c r="N32" s="240"/>
      <c r="O32" s="241"/>
      <c r="P32" s="241"/>
      <c r="Q32" s="241"/>
      <c r="R32" s="241"/>
      <c r="S32" s="241"/>
      <c r="T32" s="241"/>
      <c r="U32" s="241"/>
      <c r="V32" s="241"/>
      <c r="W32" s="241"/>
      <c r="X32" s="3"/>
      <c r="Y32" s="3"/>
      <c r="Z32" s="3"/>
      <c r="AA32" s="3"/>
      <c r="AB32" s="3"/>
    </row>
    <row r="33" spans="1:23" s="3" customFormat="1" ht="24">
      <c r="A33" s="144"/>
      <c r="B33" s="327" t="s">
        <v>49</v>
      </c>
      <c r="C33" s="242" t="s">
        <v>15</v>
      </c>
      <c r="D33" s="243" t="s">
        <v>21</v>
      </c>
      <c r="E33" s="244" t="s">
        <v>21</v>
      </c>
      <c r="F33" s="164" t="str">
        <f>IF('Arkusz2 - wersja elektroniczna'!Z9=0," ",'Arkusz2 - wersja elektroniczna'!Z9)</f>
        <v xml:space="preserve"> </v>
      </c>
      <c r="G33" s="165" t="str">
        <f>IF('Arkusz2 - wersja elektroniczna'!AA9=0," ",'Arkusz2 - wersja elektroniczna'!AA9)</f>
        <v xml:space="preserve"> </v>
      </c>
      <c r="H33" s="164" t="str">
        <f>IF('Arkusz2 - wersja elektroniczna'!AB9=0," ",'Arkusz2 - wersja elektroniczna'!AB9)</f>
        <v xml:space="preserve"> </v>
      </c>
      <c r="I33" s="165" t="str">
        <f>IF('Arkusz2 - wersja elektroniczna'!AC9=0," ",'Arkusz2 - wersja elektroniczna'!AC9)</f>
        <v xml:space="preserve"> </v>
      </c>
      <c r="J33" s="164" t="str">
        <f>IF('Arkusz2 - wersja elektroniczna'!AD9=0," ",'Arkusz2 - wersja elektroniczna'!AD9)</f>
        <v xml:space="preserve"> </v>
      </c>
      <c r="K33" s="165" t="str">
        <f>IF('Arkusz2 - wersja elektroniczna'!AE9=0," ",'Arkusz2 - wersja elektroniczna'!AE9)</f>
        <v xml:space="preserve"> </v>
      </c>
      <c r="L33" s="322" t="str">
        <f>IF('Arkusz2 - wersja elektroniczna'!AF7=0," ",'Arkusz2 - wersja elektroniczna'!AF7)</f>
        <v xml:space="preserve"> </v>
      </c>
      <c r="M33" s="323" t="str">
        <f>IF('Arkusz2 - wersja elektroniczna'!AG7=0," ",'Arkusz2 - wersja elektroniczna'!AG7)</f>
        <v xml:space="preserve"> </v>
      </c>
      <c r="N33" s="324" t="str">
        <f>IF('Arkusz2 - wersja elektroniczna'!AH7=0," ",'Arkusz2 - wersja elektroniczna'!AH7)</f>
        <v xml:space="preserve"> </v>
      </c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s="3" customFormat="1" ht="13.5" thickBot="1">
      <c r="A34" s="144"/>
      <c r="B34" s="328"/>
      <c r="C34" s="245" t="s">
        <v>16</v>
      </c>
      <c r="D34" s="246" t="s">
        <v>21</v>
      </c>
      <c r="E34" s="247" t="s">
        <v>21</v>
      </c>
      <c r="F34" s="248" t="str">
        <f>IF('Arkusz2 - wersja elektroniczna'!Z10=0," ",'Arkusz2 - wersja elektroniczna'!Z10)</f>
        <v xml:space="preserve"> </v>
      </c>
      <c r="G34" s="249" t="str">
        <f>IF('Arkusz2 - wersja elektroniczna'!AA10=0," ",'Arkusz2 - wersja elektroniczna'!AA10)</f>
        <v xml:space="preserve"> </v>
      </c>
      <c r="H34" s="248" t="str">
        <f>IF('Arkusz2 - wersja elektroniczna'!AB10=0," ",'Arkusz2 - wersja elektroniczna'!AB10)</f>
        <v xml:space="preserve"> </v>
      </c>
      <c r="I34" s="249" t="str">
        <f>IF('Arkusz2 - wersja elektroniczna'!AC10=0," ",'Arkusz2 - wersja elektroniczna'!AC10)</f>
        <v xml:space="preserve"> </v>
      </c>
      <c r="J34" s="248" t="str">
        <f>IF('Arkusz2 - wersja elektroniczna'!AD10=0," ",'Arkusz2 - wersja elektroniczna'!AD10)</f>
        <v xml:space="preserve"> </v>
      </c>
      <c r="K34" s="249" t="str">
        <f>IF('Arkusz2 - wersja elektroniczna'!AE10=0," ",'Arkusz2 - wersja elektroniczna'!AE10)</f>
        <v xml:space="preserve"> </v>
      </c>
      <c r="L34" s="322"/>
      <c r="M34" s="323"/>
      <c r="N34" s="324"/>
      <c r="O34" s="144"/>
      <c r="P34" s="144"/>
      <c r="Q34" s="144"/>
      <c r="R34" s="144"/>
      <c r="S34" s="144"/>
      <c r="T34" s="144"/>
      <c r="U34" s="144"/>
      <c r="V34" s="144"/>
      <c r="W34" s="144"/>
    </row>
    <row r="35" spans="1:23" s="3" customFormat="1">
      <c r="A35" s="144"/>
      <c r="B35" s="325" t="s">
        <v>50</v>
      </c>
      <c r="C35" s="232" t="s">
        <v>15</v>
      </c>
      <c r="D35" s="152" t="s">
        <v>21</v>
      </c>
      <c r="E35" s="153" t="s">
        <v>21</v>
      </c>
      <c r="F35" s="173" t="str">
        <f>IF('Arkusz2 - wersja elektroniczna'!Z11=0," ",'Arkusz2 - wersja elektroniczna'!Z11)</f>
        <v xml:space="preserve"> </v>
      </c>
      <c r="G35" s="174" t="str">
        <f>IF('Arkusz2 - wersja elektroniczna'!AA11=0," ",'Arkusz2 - wersja elektroniczna'!AA11)</f>
        <v xml:space="preserve"> </v>
      </c>
      <c r="H35" s="173" t="str">
        <f>IF('Arkusz2 - wersja elektroniczna'!AB11=0," ",'Arkusz2 - wersja elektroniczna'!AB11)</f>
        <v xml:space="preserve"> </v>
      </c>
      <c r="I35" s="174" t="str">
        <f>IF('Arkusz2 - wersja elektroniczna'!AC11=0," ",'Arkusz2 - wersja elektroniczna'!AC11)</f>
        <v xml:space="preserve"> </v>
      </c>
      <c r="J35" s="173" t="str">
        <f>IF('Arkusz2 - wersja elektroniczna'!AD11=0," ",'Arkusz2 - wersja elektroniczna'!AD11)</f>
        <v xml:space="preserve"> </v>
      </c>
      <c r="K35" s="174" t="str">
        <f>IF('Arkusz2 - wersja elektroniczna'!AE11=0," ",'Arkusz2 - wersja elektroniczna'!AE11)</f>
        <v xml:space="preserve"> </v>
      </c>
      <c r="L35" s="322"/>
      <c r="M35" s="323"/>
      <c r="N35" s="324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s="3" customFormat="1" ht="13.5" thickBot="1">
      <c r="A36" s="144"/>
      <c r="B36" s="326"/>
      <c r="C36" s="236" t="s">
        <v>16</v>
      </c>
      <c r="D36" s="159" t="s">
        <v>21</v>
      </c>
      <c r="E36" s="160" t="s">
        <v>21</v>
      </c>
      <c r="F36" s="250" t="str">
        <f>IF('Arkusz2 - wersja elektroniczna'!Z12=0," ",'Arkusz2 - wersja elektroniczna'!Z12)</f>
        <v xml:space="preserve"> </v>
      </c>
      <c r="G36" s="237" t="str">
        <f>IF('Arkusz2 - wersja elektroniczna'!AA12=0," ",'Arkusz2 - wersja elektroniczna'!AA12)</f>
        <v xml:space="preserve"> </v>
      </c>
      <c r="H36" s="250" t="str">
        <f>IF('Arkusz2 - wersja elektroniczna'!AB12=0," ",'Arkusz2 - wersja elektroniczna'!AB12)</f>
        <v xml:space="preserve"> </v>
      </c>
      <c r="I36" s="237" t="str">
        <f>IF('Arkusz2 - wersja elektroniczna'!AC12=0," ",'Arkusz2 - wersja elektroniczna'!AC12)</f>
        <v xml:space="preserve"> </v>
      </c>
      <c r="J36" s="250" t="str">
        <f>IF('Arkusz2 - wersja elektroniczna'!AD12=0," ",'Arkusz2 - wersja elektroniczna'!AD12)</f>
        <v xml:space="preserve"> </v>
      </c>
      <c r="K36" s="237" t="str">
        <f>IF('Arkusz2 - wersja elektroniczna'!AE12=0," ",'Arkusz2 - wersja elektroniczna'!AE12)</f>
        <v xml:space="preserve"> </v>
      </c>
      <c r="L36" s="322"/>
      <c r="M36" s="323"/>
      <c r="N36" s="324"/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s="3" customFormat="1">
      <c r="A37" s="144"/>
      <c r="B37" s="329" t="s">
        <v>51</v>
      </c>
      <c r="C37" s="251" t="s">
        <v>15</v>
      </c>
      <c r="D37" s="252" t="s">
        <v>21</v>
      </c>
      <c r="E37" s="253" t="s">
        <v>21</v>
      </c>
      <c r="F37" s="164" t="str">
        <f>IF('Arkusz2 - wersja elektroniczna'!Z13=0," ",'Arkusz2 - wersja elektroniczna'!Z13)</f>
        <v xml:space="preserve"> </v>
      </c>
      <c r="G37" s="165" t="str">
        <f>IF('Arkusz2 - wersja elektroniczna'!AA13=0," ",'Arkusz2 - wersja elektroniczna'!AA13)</f>
        <v xml:space="preserve"> </v>
      </c>
      <c r="H37" s="164" t="str">
        <f>IF('Arkusz2 - wersja elektroniczna'!AB13=0," ",'Arkusz2 - wersja elektroniczna'!AB13)</f>
        <v xml:space="preserve"> </v>
      </c>
      <c r="I37" s="165" t="str">
        <f>IF('Arkusz2 - wersja elektroniczna'!AC13=0," ",'Arkusz2 - wersja elektroniczna'!AC13)</f>
        <v xml:space="preserve"> </v>
      </c>
      <c r="J37" s="164" t="str">
        <f>IF('Arkusz2 - wersja elektroniczna'!AD13=0," ",'Arkusz2 - wersja elektroniczna'!AD13)</f>
        <v xml:space="preserve"> </v>
      </c>
      <c r="K37" s="254" t="str">
        <f>IF('Arkusz2 - wersja elektroniczna'!AE13=0," ",'Arkusz2 - wersja elektroniczna'!AE13)</f>
        <v xml:space="preserve"> </v>
      </c>
      <c r="L37" s="322"/>
      <c r="M37" s="323"/>
      <c r="N37" s="324"/>
      <c r="O37" s="144"/>
      <c r="P37" s="144"/>
      <c r="Q37" s="144"/>
      <c r="R37" s="144"/>
      <c r="S37" s="144"/>
      <c r="T37" s="144"/>
      <c r="U37" s="144"/>
      <c r="V37" s="144"/>
      <c r="W37" s="144"/>
    </row>
    <row r="38" spans="1:23" s="3" customFormat="1" ht="13.5" thickBot="1">
      <c r="A38" s="144"/>
      <c r="B38" s="330"/>
      <c r="C38" s="255" t="s">
        <v>16</v>
      </c>
      <c r="D38" s="256" t="s">
        <v>21</v>
      </c>
      <c r="E38" s="257" t="s">
        <v>21</v>
      </c>
      <c r="F38" s="169" t="str">
        <f>IF('Arkusz2 - wersja elektroniczna'!Z14=0," ",'Arkusz2 - wersja elektroniczna'!Z14)</f>
        <v xml:space="preserve"> </v>
      </c>
      <c r="G38" s="249" t="str">
        <f>IF('Arkusz2 - wersja elektroniczna'!AA14=0," ",'Arkusz2 - wersja elektroniczna'!AA14)</f>
        <v xml:space="preserve"> </v>
      </c>
      <c r="H38" s="169" t="str">
        <f>IF('Arkusz2 - wersja elektroniczna'!AB14=0," ",'Arkusz2 - wersja elektroniczna'!AB14)</f>
        <v xml:space="preserve"> </v>
      </c>
      <c r="I38" s="249" t="str">
        <f>IF('Arkusz2 - wersja elektroniczna'!AC14=0," ",'Arkusz2 - wersja elektroniczna'!AC14)</f>
        <v xml:space="preserve"> </v>
      </c>
      <c r="J38" s="258" t="str">
        <f>IF('Arkusz2 - wersja elektroniczna'!AD14=0," ",'Arkusz2 - wersja elektroniczna'!AD14)</f>
        <v xml:space="preserve"> </v>
      </c>
      <c r="K38" s="259" t="str">
        <f>IF('Arkusz2 - wersja elektroniczna'!AE14=0," ",'Arkusz2 - wersja elektroniczna'!AE14)</f>
        <v xml:space="preserve"> </v>
      </c>
      <c r="L38" s="322"/>
      <c r="M38" s="323"/>
      <c r="N38" s="324"/>
      <c r="O38" s="144"/>
      <c r="P38" s="144"/>
      <c r="Q38" s="144"/>
      <c r="R38" s="144"/>
      <c r="S38" s="144"/>
      <c r="T38" s="144"/>
      <c r="U38" s="144"/>
      <c r="V38" s="144"/>
      <c r="W38" s="144"/>
    </row>
    <row r="39" spans="1:23" s="3" customFormat="1">
      <c r="A39" s="144"/>
      <c r="B39" s="331" t="s">
        <v>52</v>
      </c>
      <c r="C39" s="260" t="s">
        <v>15</v>
      </c>
      <c r="D39" s="152" t="s">
        <v>21</v>
      </c>
      <c r="E39" s="153" t="s">
        <v>21</v>
      </c>
      <c r="F39" s="332" t="s">
        <v>19</v>
      </c>
      <c r="G39" s="333"/>
      <c r="H39" s="333"/>
      <c r="I39" s="333"/>
      <c r="J39" s="333"/>
      <c r="K39" s="334"/>
      <c r="L39" s="322"/>
      <c r="M39" s="323"/>
      <c r="N39" s="324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s="3" customFormat="1" ht="13.5" thickBot="1">
      <c r="A40" s="144"/>
      <c r="B40" s="326"/>
      <c r="C40" s="236" t="s">
        <v>16</v>
      </c>
      <c r="D40" s="159" t="s">
        <v>21</v>
      </c>
      <c r="E40" s="160" t="s">
        <v>21</v>
      </c>
      <c r="F40" s="335"/>
      <c r="G40" s="335"/>
      <c r="H40" s="335"/>
      <c r="I40" s="335"/>
      <c r="J40" s="335"/>
      <c r="K40" s="336"/>
      <c r="L40" s="322"/>
      <c r="M40" s="323"/>
      <c r="N40" s="324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s="3" customFormat="1">
      <c r="A41" s="144"/>
      <c r="B41" s="329" t="s">
        <v>53</v>
      </c>
      <c r="C41" s="251" t="s">
        <v>15</v>
      </c>
      <c r="D41" s="252" t="s">
        <v>21</v>
      </c>
      <c r="E41" s="253" t="s">
        <v>21</v>
      </c>
      <c r="F41" s="335"/>
      <c r="G41" s="335"/>
      <c r="H41" s="335"/>
      <c r="I41" s="335"/>
      <c r="J41" s="335"/>
      <c r="K41" s="336"/>
      <c r="L41" s="322"/>
      <c r="M41" s="323"/>
      <c r="N41" s="324"/>
      <c r="O41" s="144"/>
      <c r="P41" s="144"/>
      <c r="Q41" s="144"/>
      <c r="R41" s="144"/>
      <c r="S41" s="144"/>
      <c r="T41" s="144"/>
      <c r="U41" s="144"/>
      <c r="V41" s="144"/>
      <c r="W41" s="144"/>
    </row>
    <row r="42" spans="1:23" s="3" customFormat="1" ht="13.5" thickBot="1">
      <c r="A42" s="144"/>
      <c r="B42" s="330"/>
      <c r="C42" s="255" t="s">
        <v>16</v>
      </c>
      <c r="D42" s="256" t="s">
        <v>21</v>
      </c>
      <c r="E42" s="257" t="s">
        <v>21</v>
      </c>
      <c r="F42" s="335"/>
      <c r="G42" s="335"/>
      <c r="H42" s="335"/>
      <c r="I42" s="335"/>
      <c r="J42" s="335"/>
      <c r="K42" s="336"/>
      <c r="L42" s="322"/>
      <c r="M42" s="323"/>
      <c r="N42" s="324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s="3" customFormat="1">
      <c r="A43" s="144"/>
      <c r="B43" s="331" t="s">
        <v>54</v>
      </c>
      <c r="C43" s="260" t="s">
        <v>15</v>
      </c>
      <c r="D43" s="152" t="s">
        <v>21</v>
      </c>
      <c r="E43" s="153" t="s">
        <v>21</v>
      </c>
      <c r="F43" s="335"/>
      <c r="G43" s="335"/>
      <c r="H43" s="335"/>
      <c r="I43" s="335"/>
      <c r="J43" s="335"/>
      <c r="K43" s="336"/>
      <c r="L43" s="322"/>
      <c r="M43" s="323"/>
      <c r="N43" s="324"/>
      <c r="O43" s="144"/>
      <c r="P43" s="144"/>
      <c r="Q43" s="144"/>
      <c r="R43" s="144"/>
      <c r="S43" s="144"/>
      <c r="T43" s="144"/>
      <c r="U43" s="144"/>
      <c r="V43" s="144"/>
      <c r="W43" s="144"/>
    </row>
    <row r="44" spans="1:23" s="3" customFormat="1" ht="13.5" thickBot="1">
      <c r="A44" s="144"/>
      <c r="B44" s="326"/>
      <c r="C44" s="236" t="s">
        <v>16</v>
      </c>
      <c r="D44" s="159" t="s">
        <v>21</v>
      </c>
      <c r="E44" s="160" t="s">
        <v>21</v>
      </c>
      <c r="F44" s="335"/>
      <c r="G44" s="335"/>
      <c r="H44" s="335"/>
      <c r="I44" s="335"/>
      <c r="J44" s="335"/>
      <c r="K44" s="336"/>
      <c r="L44" s="322"/>
      <c r="M44" s="323"/>
      <c r="N44" s="324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s="3" customFormat="1">
      <c r="A45" s="144"/>
      <c r="B45" s="329" t="s">
        <v>55</v>
      </c>
      <c r="C45" s="251" t="s">
        <v>15</v>
      </c>
      <c r="D45" s="252" t="s">
        <v>21</v>
      </c>
      <c r="E45" s="253" t="s">
        <v>21</v>
      </c>
      <c r="F45" s="335"/>
      <c r="G45" s="335"/>
      <c r="H45" s="335"/>
      <c r="I45" s="335"/>
      <c r="J45" s="335"/>
      <c r="K45" s="336"/>
      <c r="L45" s="322"/>
      <c r="M45" s="323"/>
      <c r="N45" s="324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s="3" customFormat="1" ht="13.5" thickBot="1">
      <c r="A46" s="144"/>
      <c r="B46" s="330"/>
      <c r="C46" s="255" t="s">
        <v>16</v>
      </c>
      <c r="D46" s="256" t="s">
        <v>21</v>
      </c>
      <c r="E46" s="257" t="s">
        <v>21</v>
      </c>
      <c r="F46" s="335"/>
      <c r="G46" s="335"/>
      <c r="H46" s="335"/>
      <c r="I46" s="335"/>
      <c r="J46" s="335"/>
      <c r="K46" s="336"/>
      <c r="L46" s="322"/>
      <c r="M46" s="323"/>
      <c r="N46" s="324"/>
      <c r="O46" s="144"/>
      <c r="P46" s="144"/>
      <c r="Q46" s="144"/>
      <c r="R46" s="144"/>
      <c r="S46" s="144"/>
      <c r="T46" s="144"/>
      <c r="U46" s="144"/>
      <c r="V46" s="144"/>
      <c r="W46" s="144"/>
    </row>
    <row r="47" spans="1:23" s="3" customFormat="1">
      <c r="A47" s="144"/>
      <c r="B47" s="331" t="s">
        <v>56</v>
      </c>
      <c r="C47" s="260" t="s">
        <v>15</v>
      </c>
      <c r="D47" s="152" t="s">
        <v>21</v>
      </c>
      <c r="E47" s="153" t="s">
        <v>21</v>
      </c>
      <c r="F47" s="335"/>
      <c r="G47" s="335"/>
      <c r="H47" s="335"/>
      <c r="I47" s="335"/>
      <c r="J47" s="335"/>
      <c r="K47" s="336"/>
      <c r="L47" s="322"/>
      <c r="M47" s="323"/>
      <c r="N47" s="324"/>
      <c r="O47" s="144"/>
      <c r="P47" s="144"/>
      <c r="Q47" s="144"/>
      <c r="R47" s="144"/>
      <c r="S47" s="144"/>
      <c r="T47" s="144"/>
      <c r="U47" s="144"/>
      <c r="V47" s="144"/>
      <c r="W47" s="144"/>
    </row>
    <row r="48" spans="1:23" s="3" customFormat="1" ht="13.5" thickBot="1">
      <c r="A48" s="144"/>
      <c r="B48" s="339"/>
      <c r="C48" s="261" t="s">
        <v>16</v>
      </c>
      <c r="D48" s="262" t="s">
        <v>21</v>
      </c>
      <c r="E48" s="263" t="s">
        <v>21</v>
      </c>
      <c r="F48" s="337"/>
      <c r="G48" s="337"/>
      <c r="H48" s="337"/>
      <c r="I48" s="337"/>
      <c r="J48" s="337"/>
      <c r="K48" s="338"/>
      <c r="L48" s="322"/>
      <c r="M48" s="323"/>
      <c r="N48" s="324"/>
      <c r="O48" s="144"/>
      <c r="P48" s="144"/>
      <c r="Q48" s="144"/>
      <c r="R48" s="144"/>
      <c r="S48" s="144"/>
      <c r="T48" s="144"/>
      <c r="U48" s="144"/>
      <c r="V48" s="144"/>
      <c r="W48" s="144"/>
    </row>
    <row r="49" spans="1:28" ht="15">
      <c r="A49" s="144"/>
      <c r="B49" s="320" t="s">
        <v>20</v>
      </c>
      <c r="C49" s="264" t="s">
        <v>15</v>
      </c>
      <c r="D49" s="207" t="str">
        <f>IF('Arkusz2 - wersja elektroniczna'!X25=0," ",'Arkusz2 - wersja elektroniczna'!X25)</f>
        <v xml:space="preserve"> </v>
      </c>
      <c r="E49" s="208" t="str">
        <f>IF('Arkusz2 - wersja elektroniczna'!Y25=0," ",'Arkusz2 - wersja elektroniczna'!Y25)</f>
        <v xml:space="preserve"> </v>
      </c>
      <c r="F49" s="207" t="str">
        <f>IF('Arkusz2 - wersja elektroniczna'!Z25=0," ",'Arkusz2 - wersja elektroniczna'!Z25)</f>
        <v xml:space="preserve"> </v>
      </c>
      <c r="G49" s="208" t="str">
        <f>IF('Arkusz2 - wersja elektroniczna'!AA25=0," ",'Arkusz2 - wersja elektroniczna'!AA25)</f>
        <v xml:space="preserve"> </v>
      </c>
      <c r="H49" s="207" t="str">
        <f>IF('Arkusz2 - wersja elektroniczna'!AB25=0," ",'Arkusz2 - wersja elektroniczna'!AB25)</f>
        <v xml:space="preserve"> </v>
      </c>
      <c r="I49" s="208" t="str">
        <f>IF('Arkusz2 - wersja elektroniczna'!AC25=0," ",'Arkusz2 - wersja elektroniczna'!AC25)</f>
        <v xml:space="preserve"> </v>
      </c>
      <c r="J49" s="207" t="str">
        <f>IF('Arkusz2 - wersja elektroniczna'!AD25=0," ",'Arkusz2 - wersja elektroniczna'!AD25)</f>
        <v xml:space="preserve"> </v>
      </c>
      <c r="K49" s="209" t="str">
        <f>IF('Arkusz2 - wersja elektroniczna'!AE25=0," ",'Arkusz2 - wersja elektroniczna'!AE25)</f>
        <v xml:space="preserve"> </v>
      </c>
      <c r="L49" s="265"/>
      <c r="M49" s="266"/>
      <c r="N49" s="235"/>
      <c r="O49" s="144"/>
      <c r="P49" s="144"/>
      <c r="Q49" s="144"/>
      <c r="R49" s="144"/>
      <c r="S49" s="144"/>
      <c r="T49" s="144"/>
      <c r="U49" s="144"/>
      <c r="V49" s="144"/>
      <c r="W49" s="144"/>
    </row>
    <row r="50" spans="1:28" ht="15.75" thickBot="1">
      <c r="A50" s="144"/>
      <c r="B50" s="321"/>
      <c r="C50" s="211" t="s">
        <v>16</v>
      </c>
      <c r="D50" s="212" t="str">
        <f>IF('Arkusz2 - wersja elektroniczna'!X26=0," ",'Arkusz2 - wersja elektroniczna'!X26)</f>
        <v xml:space="preserve"> </v>
      </c>
      <c r="E50" s="213" t="str">
        <f>IF('Arkusz2 - wersja elektroniczna'!Y26=0," ",'Arkusz2 - wersja elektroniczna'!Y26)</f>
        <v xml:space="preserve"> </v>
      </c>
      <c r="F50" s="212" t="str">
        <f>IF('Arkusz2 - wersja elektroniczna'!Z26=0," ",'Arkusz2 - wersja elektroniczna'!Z26)</f>
        <v xml:space="preserve"> </v>
      </c>
      <c r="G50" s="213" t="str">
        <f>IF('Arkusz2 - wersja elektroniczna'!AA26=0," ",'Arkusz2 - wersja elektroniczna'!AA26)</f>
        <v xml:space="preserve"> </v>
      </c>
      <c r="H50" s="212" t="str">
        <f>IF('Arkusz2 - wersja elektroniczna'!AB26=0," ",'Arkusz2 - wersja elektroniczna'!AB26)</f>
        <v xml:space="preserve"> </v>
      </c>
      <c r="I50" s="213" t="str">
        <f>IF('Arkusz2 - wersja elektroniczna'!AC26=0," ",'Arkusz2 - wersja elektroniczna'!AC26)</f>
        <v xml:space="preserve"> </v>
      </c>
      <c r="J50" s="212" t="str">
        <f>IF('Arkusz2 - wersja elektroniczna'!AD26=0," ",'Arkusz2 - wersja elektroniczna'!AD26)</f>
        <v xml:space="preserve"> </v>
      </c>
      <c r="K50" s="215" t="str">
        <f>IF('Arkusz2 - wersja elektroniczna'!AE26=0," ",'Arkusz2 - wersja elektroniczna'!AE26)</f>
        <v xml:space="preserve"> </v>
      </c>
      <c r="L50" s="267"/>
      <c r="M50" s="268"/>
      <c r="N50" s="269"/>
      <c r="O50" s="144"/>
      <c r="P50" s="144"/>
      <c r="Q50" s="144"/>
      <c r="R50" s="144"/>
      <c r="S50" s="144"/>
      <c r="T50" s="144"/>
      <c r="U50" s="144"/>
      <c r="V50" s="144"/>
      <c r="W50" s="144"/>
    </row>
    <row r="53" spans="1:28">
      <c r="K53" s="92"/>
      <c r="L53" s="92"/>
      <c r="M53" s="92"/>
      <c r="O53" s="92"/>
      <c r="P53" s="92"/>
      <c r="Q53" s="92"/>
    </row>
    <row r="54" spans="1:28" ht="16.5" customHeight="1">
      <c r="A54" s="9" t="s">
        <v>57</v>
      </c>
      <c r="B54" s="9"/>
      <c r="C54" s="270"/>
      <c r="D54" s="270"/>
      <c r="E54" s="270"/>
      <c r="F54" s="271"/>
      <c r="G54" s="270"/>
      <c r="H54" s="270"/>
      <c r="I54" s="270"/>
      <c r="J54" s="270"/>
      <c r="K54" s="272" t="s">
        <v>58</v>
      </c>
      <c r="L54" s="9"/>
      <c r="M54" s="272"/>
      <c r="N54" s="272"/>
      <c r="O54" s="272" t="s">
        <v>59</v>
      </c>
      <c r="P54" s="9"/>
      <c r="Q54" s="273"/>
      <c r="X54" s="3"/>
      <c r="Y54" s="3"/>
      <c r="Z54" s="3"/>
      <c r="AA54" s="3"/>
      <c r="AB54" s="3"/>
    </row>
    <row r="55" spans="1:28" ht="20.25" customHeight="1">
      <c r="A55" s="9" t="s">
        <v>60</v>
      </c>
      <c r="B55" s="9"/>
      <c r="C55" s="270"/>
      <c r="D55" s="270"/>
      <c r="E55" s="270"/>
      <c r="F55" s="270"/>
      <c r="G55" s="272"/>
      <c r="H55" s="272"/>
      <c r="I55" s="270"/>
      <c r="J55" s="270"/>
      <c r="K55" s="274"/>
      <c r="L55" s="270"/>
      <c r="M55" s="272"/>
      <c r="N55" s="272"/>
      <c r="O55" s="274"/>
      <c r="P55" s="274"/>
      <c r="Q55" s="9"/>
      <c r="X55" s="3"/>
      <c r="Y55" s="3"/>
      <c r="Z55" s="3"/>
      <c r="AA55" s="3"/>
      <c r="AB55" s="3"/>
    </row>
  </sheetData>
  <sheetProtection password="C71F" sheet="1" objects="1" scenarios="1"/>
  <mergeCells count="42">
    <mergeCell ref="A1:D1"/>
    <mergeCell ref="D2:W2"/>
    <mergeCell ref="B3:B6"/>
    <mergeCell ref="C3:C6"/>
    <mergeCell ref="D3:W3"/>
    <mergeCell ref="D4:E4"/>
    <mergeCell ref="F4:G4"/>
    <mergeCell ref="H4:I4"/>
    <mergeCell ref="J4:K4"/>
    <mergeCell ref="L4:Q4"/>
    <mergeCell ref="B25:B26"/>
    <mergeCell ref="R4:W4"/>
    <mergeCell ref="D5:W5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8:B30"/>
    <mergeCell ref="C28:C30"/>
    <mergeCell ref="D28:E28"/>
    <mergeCell ref="F28:K28"/>
    <mergeCell ref="L28:M28"/>
    <mergeCell ref="D29:N29"/>
    <mergeCell ref="B49:B50"/>
    <mergeCell ref="L33:L48"/>
    <mergeCell ref="M33:M48"/>
    <mergeCell ref="N33:N48"/>
    <mergeCell ref="B31:B32"/>
    <mergeCell ref="B33:B34"/>
    <mergeCell ref="B35:B36"/>
    <mergeCell ref="B37:B38"/>
    <mergeCell ref="B39:B40"/>
    <mergeCell ref="F39:K48"/>
    <mergeCell ref="B41:B42"/>
    <mergeCell ref="B43:B44"/>
    <mergeCell ref="B45:B46"/>
    <mergeCell ref="B47:B48"/>
  </mergeCells>
  <pageMargins left="0.7" right="0.7" top="0.75" bottom="0.75" header="0.3" footer="0.3"/>
  <pageSetup paperSize="9" scale="5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Arkusz1 - w. elektr. i papier.</vt:lpstr>
      <vt:lpstr>Arkusz2 - wersja elektroniczna</vt:lpstr>
      <vt:lpstr>Arkusz2 - wersja papierowa</vt:lpstr>
    </vt:vector>
  </TitlesOfParts>
  <Company>Kuratorium Oświaty w Lublinie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Dziuba</dc:creator>
  <cp:lastModifiedBy>Michal</cp:lastModifiedBy>
  <cp:lastPrinted>2014-08-28T09:48:37Z</cp:lastPrinted>
  <dcterms:created xsi:type="dcterms:W3CDTF">2010-05-07T09:25:33Z</dcterms:created>
  <dcterms:modified xsi:type="dcterms:W3CDTF">2014-09-09T08:35:00Z</dcterms:modified>
</cp:coreProperties>
</file>